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</sheets>
  <definedNames>
    <definedName name="OLE_LINK1" localSheetId="0">Feuil1!$J$43</definedName>
    <definedName name="_xlnm.Print_Area" localSheetId="0">Feuil1!$A$1:$L$127</definedName>
  </definedNames>
  <calcPr calcId="145621"/>
</workbook>
</file>

<file path=xl/calcChain.xml><?xml version="1.0" encoding="utf-8"?>
<calcChain xmlns="http://schemas.openxmlformats.org/spreadsheetml/2006/main">
  <c r="D14" i="1" l="1"/>
  <c r="F14" i="1"/>
  <c r="H14" i="1"/>
  <c r="J14" i="1"/>
  <c r="D38" i="1"/>
  <c r="H38" i="1"/>
  <c r="J38" i="1"/>
  <c r="F86" i="1"/>
</calcChain>
</file>

<file path=xl/sharedStrings.xml><?xml version="1.0" encoding="utf-8"?>
<sst xmlns="http://schemas.openxmlformats.org/spreadsheetml/2006/main" count="373" uniqueCount="247">
  <si>
    <t>A</t>
  </si>
  <si>
    <t xml:space="preserve">TR-Register Austria   www.tr-register.at </t>
  </si>
  <si>
    <t>President</t>
  </si>
  <si>
    <t>Contact Details for TR Action</t>
  </si>
  <si>
    <t>Mag Wolfgang Freiler</t>
  </si>
  <si>
    <t>Heinrich Collinstrasse 31/3/3</t>
  </si>
  <si>
    <t>A - 1140 Wien</t>
  </si>
  <si>
    <t xml:space="preserve">Mob ++43-664 238 40 45 </t>
  </si>
  <si>
    <t>E-mail: office@tr-register.at</t>
  </si>
  <si>
    <t xml:space="preserve">Hansi Holzmann </t>
  </si>
  <si>
    <t>hansi.holzmann@a1.net</t>
  </si>
  <si>
    <t>Mob ++43-664 238 40 45</t>
  </si>
  <si>
    <t>B</t>
  </si>
  <si>
    <t>TR-Register Belgium   www.trregister.be</t>
  </si>
  <si>
    <t>Patrick Van Houtven</t>
  </si>
  <si>
    <t>Begijnenland 8</t>
  </si>
  <si>
    <t>B – 2260 Westerlo</t>
  </si>
  <si>
    <t>E-mail: ivanhou@pandora.be</t>
  </si>
  <si>
    <t>Eric Decavele</t>
  </si>
  <si>
    <t>Groeningekaai 24 bus 23</t>
  </si>
  <si>
    <t>B8500 Kortrijk</t>
  </si>
  <si>
    <t xml:space="preserve">Email: edecavele@hotmail.com </t>
  </si>
  <si>
    <t>Email: edecavele@hotmail.com</t>
  </si>
  <si>
    <t>CH</t>
  </si>
  <si>
    <t xml:space="preserve">The Swiss TR Club www.swisstrclub.ch </t>
  </si>
  <si>
    <t>Lukas Walter</t>
  </si>
  <si>
    <t>Dorfstrasse 26</t>
  </si>
  <si>
    <t>CH – 8311 Brütten</t>
  </si>
  <si>
    <t>Mobile ++41 79 535 98 95</t>
  </si>
  <si>
    <t xml:space="preserve">E-mail: praesident@swisstrclub.ch </t>
  </si>
  <si>
    <t>Claude-Alain Bürgi</t>
  </si>
  <si>
    <t xml:space="preserve">vize@swisstrclub.ch </t>
  </si>
  <si>
    <t>Robert Ernst</t>
  </si>
  <si>
    <t>Tulpenweg 5</t>
  </si>
  <si>
    <t>CH – 8107  Buchs</t>
  </si>
  <si>
    <t>++41-44-884 7840</t>
  </si>
  <si>
    <t>Mobile: ++41 79 421 1844</t>
  </si>
  <si>
    <t xml:space="preserve">E-mail: info@swisstrclub.ch </t>
  </si>
  <si>
    <t>E-mail: praesident@swisstrclub.ch</t>
  </si>
  <si>
    <t>D</t>
  </si>
  <si>
    <t xml:space="preserve">TR-Register Deutschland e.V. www.tr-register.de </t>
  </si>
  <si>
    <t>Thomas Asmus</t>
  </si>
  <si>
    <t>Hauptstrasse 20</t>
  </si>
  <si>
    <t>D-56593 Obersteinebach</t>
  </si>
  <si>
    <t>Tel ++49 2687 8498</t>
  </si>
  <si>
    <t xml:space="preserve">Email: praesident@tr-register.de </t>
  </si>
  <si>
    <t>Detlef Pezely</t>
  </si>
  <si>
    <t>Espeu 36</t>
  </si>
  <si>
    <t>D-58455 Witten</t>
  </si>
  <si>
    <t>Telefon ++49-2302-1782645</t>
  </si>
  <si>
    <t>mobil ++49-172-2813456</t>
  </si>
  <si>
    <t xml:space="preserve">geschaeftsadresse@tr-register.de </t>
  </si>
  <si>
    <t>Gerhard Böse</t>
  </si>
  <si>
    <t>Hemsack 37E</t>
  </si>
  <si>
    <t>D – 59174 Kamen</t>
  </si>
  <si>
    <t>++ 49 2307 79010</t>
  </si>
  <si>
    <t>Mobile ++49 172 230 1949</t>
  </si>
  <si>
    <t xml:space="preserve">E mail: </t>
  </si>
  <si>
    <t xml:space="preserve">gerhard.boese@t-online.de </t>
  </si>
  <si>
    <t>gerhard.boese@t-online.de</t>
  </si>
  <si>
    <t xml:space="preserve">Triumph Interessengemeinschaft Südwest e.V.  www.Triumph-IG.de </t>
  </si>
  <si>
    <t>Manfred Diehl</t>
  </si>
  <si>
    <t>Rumpfstraße 1</t>
  </si>
  <si>
    <t>D - 61476 Kronberg im Taunus</t>
  </si>
  <si>
    <t>Mobile: ++49 177 8487245</t>
  </si>
  <si>
    <t xml:space="preserve">E-mail: Mani.Diehl@t-online.de </t>
  </si>
  <si>
    <t>Arthur Williams</t>
  </si>
  <si>
    <t>Am Heckenpfad 6</t>
  </si>
  <si>
    <t>D - 56154 Boppard</t>
  </si>
  <si>
    <t>Mobile: ++49 1577 1823349</t>
  </si>
  <si>
    <t xml:space="preserve">E-mail: </t>
  </si>
  <si>
    <t xml:space="preserve">Triumph@Williams-Illustration.de </t>
  </si>
  <si>
    <t>Triumph@Williams-Illustration.de</t>
  </si>
  <si>
    <t>DK</t>
  </si>
  <si>
    <t xml:space="preserve">TR Club DK www.tr-club.dk </t>
  </si>
  <si>
    <t>Peter T. Böwadt</t>
  </si>
  <si>
    <t>Jyllands Allé 106</t>
  </si>
  <si>
    <t>DK – 8270 Højbjerg</t>
  </si>
  <si>
    <t>++45- 408 914 98</t>
  </si>
  <si>
    <t xml:space="preserve">E-mail: ptb@bowadtimprovement.dk </t>
  </si>
  <si>
    <t>Ole Nørretranders</t>
  </si>
  <si>
    <t>Dronningmoelle Strandvej 568</t>
  </si>
  <si>
    <t>DK-3120 Dronningmoelle</t>
  </si>
  <si>
    <t>++45-48 30 33 45</t>
  </si>
  <si>
    <t>Mob ++45-20 10 92 93</t>
  </si>
  <si>
    <t xml:space="preserve">E-mail: noerretranders@forum.dk </t>
  </si>
  <si>
    <t>Peter Nordahl</t>
  </si>
  <si>
    <t>Skomakaregatan 4A</t>
  </si>
  <si>
    <t>S – 211 34 Malmö, Sweden</t>
  </si>
  <si>
    <t>++45 20 16 76 18</t>
  </si>
  <si>
    <t xml:space="preserve">E-mail: pnr@beierholm.dk </t>
  </si>
  <si>
    <t>E</t>
  </si>
  <si>
    <t xml:space="preserve">Club TR Register España www.trclub-spain.com </t>
  </si>
  <si>
    <t>Secretary</t>
  </si>
  <si>
    <t>Arturo Canalda</t>
  </si>
  <si>
    <t>Caleruega, 88 Portal D-1C</t>
  </si>
  <si>
    <t>28033 Madrid</t>
  </si>
  <si>
    <t>Phone +34 638214121</t>
  </si>
  <si>
    <t xml:space="preserve">Email: Arturo.canalda@trclub-spain.com     </t>
  </si>
  <si>
    <t>Juan Jordano</t>
  </si>
  <si>
    <t>Dalia, 60 Duplex B</t>
  </si>
  <si>
    <t>Soto de la Moraleja</t>
  </si>
  <si>
    <t>28109 Alcobendas</t>
  </si>
  <si>
    <t>Madrid</t>
  </si>
  <si>
    <t>Phone: +34 670991952</t>
  </si>
  <si>
    <t xml:space="preserve">Email: jjordano@trclub-spain.com </t>
  </si>
  <si>
    <t>José Ignacio Romaní</t>
  </si>
  <si>
    <t>Cedros, 21</t>
  </si>
  <si>
    <t>28223 Pozuelo de Alarcon</t>
  </si>
  <si>
    <t>Phone: +34 620079274</t>
  </si>
  <si>
    <t xml:space="preserve">Email: jiromani@trclub-spain.com </t>
  </si>
  <si>
    <t xml:space="preserve">Email: arturo.canalda@trclub-spain.com  </t>
  </si>
  <si>
    <t>F</t>
  </si>
  <si>
    <t>TR Register France www.trregisterfrance.fr</t>
  </si>
  <si>
    <t>Michel Gerbier</t>
  </si>
  <si>
    <t>49 Rue Gabriel Lamé</t>
  </si>
  <si>
    <t>75012 PARIS</t>
  </si>
  <si>
    <t>++ 33 1 44 67 00 43</t>
  </si>
  <si>
    <t>Mobile ++ 33 6 07 63 27 07</t>
  </si>
  <si>
    <t xml:space="preserve">E-mail: michelgerbier@wanadoo.fr </t>
  </si>
  <si>
    <t>Valérie Pachet</t>
  </si>
  <si>
    <t>5, rue Victorien, Sardou</t>
  </si>
  <si>
    <t>F – 75016 Paris</t>
  </si>
  <si>
    <t>++33-662 477 014</t>
  </si>
  <si>
    <t xml:space="preserve">E Mail: valerie.pachet@gmail.com </t>
  </si>
  <si>
    <t>Michel Gerbier Eric Ballet Gilbert Bessin</t>
  </si>
  <si>
    <t>E-mail: michelgerbier@wanadoo.fr</t>
  </si>
  <si>
    <t xml:space="preserve">Triumph Club de France www.triumph-club-de-france.fr </t>
  </si>
  <si>
    <t>Georges MAGRIS</t>
  </si>
  <si>
    <t>6, rue Georges Onslow</t>
  </si>
  <si>
    <t>63800 La Roche Noire</t>
  </si>
  <si>
    <t>++33 6 98 20 41 80</t>
  </si>
  <si>
    <t>E Mail  g.magris@orange.fr</t>
  </si>
  <si>
    <t>Philippe Bécue</t>
  </si>
  <si>
    <t>10 Rue Boileau</t>
  </si>
  <si>
    <t>69330 Meyzieu</t>
  </si>
  <si>
    <t>Email: tcfpbu@gmail.com</t>
  </si>
  <si>
    <t>Alex SMIT,</t>
  </si>
  <si>
    <t>F - 11300 Bourigeole</t>
  </si>
  <si>
    <t>++33 4 68 31 70 66</t>
  </si>
  <si>
    <t xml:space="preserve">E Mail lexetmargasmit@hotmail.com </t>
  </si>
  <si>
    <t>G</t>
  </si>
  <si>
    <t xml:space="preserve">TR Register Greece http://www.trregister.gr </t>
  </si>
  <si>
    <t>Yiorgos (George) Karageorgos</t>
  </si>
  <si>
    <t>148 Emm.Benaki str.</t>
  </si>
  <si>
    <t>ATHENS 11473 - GREECE</t>
  </si>
  <si>
    <t>Email: info@trregister.gr</t>
  </si>
  <si>
    <t>Dimitrios Chaniotis</t>
  </si>
  <si>
    <t>27 Evias str.KATO CHALANDRI 15231 - GREECE</t>
  </si>
  <si>
    <t>email: haniotisdim@gmail.com</t>
  </si>
  <si>
    <t>Elias Bisias</t>
  </si>
  <si>
    <t>3 Miltiadou str.KIFISIA 14562 - GREECE</t>
  </si>
  <si>
    <t>email:nikigeorgopoulou@hotmail.com</t>
  </si>
  <si>
    <t>GB</t>
  </si>
  <si>
    <t xml:space="preserve">The TR Register www.tr-register.co.uk </t>
  </si>
  <si>
    <t>Phil Tucker</t>
  </si>
  <si>
    <t>Fernlea</t>
  </si>
  <si>
    <t>Park Hill, Ipplepen</t>
  </si>
  <si>
    <t>Newton Abbot, Devon, TQ12 5TU</t>
  </si>
  <si>
    <t>Mobile: +44 7836 755980</t>
  </si>
  <si>
    <t xml:space="preserve">Email: chairman@tr-register.co.uk  </t>
  </si>
  <si>
    <t>Chris Hale</t>
  </si>
  <si>
    <t>Old Police House</t>
  </si>
  <si>
    <t>St Mary Bourne</t>
  </si>
  <si>
    <t>Andover, Hants., SP11 6AR</t>
  </si>
  <si>
    <t>Mobile: ++44 777 46 79 653</t>
  </si>
  <si>
    <t>E Mail: oseacord@btinternet.com</t>
  </si>
  <si>
    <t xml:space="preserve"> </t>
  </si>
  <si>
    <t>I</t>
  </si>
  <si>
    <t xml:space="preserve">TR Register Italy www.tr-register.it </t>
  </si>
  <si>
    <t>Mario Casarini</t>
  </si>
  <si>
    <t>Via Orlandi, 32</t>
  </si>
  <si>
    <t xml:space="preserve">I – 40139 Bologna </t>
  </si>
  <si>
    <t>Mobile +39-339 3004288</t>
  </si>
  <si>
    <t xml:space="preserve">E-mail: president@tr-register.it </t>
  </si>
  <si>
    <t>Piero Costanzi</t>
  </si>
  <si>
    <t>via Cosmè Tura, 2</t>
  </si>
  <si>
    <t>I – 35033 Padova</t>
  </si>
  <si>
    <t xml:space="preserve">Mobile +39 3408466124 </t>
  </si>
  <si>
    <t xml:space="preserve">E-mail: vicepresident@tr-register.it </t>
  </si>
  <si>
    <t>Giuseppe Zanini</t>
  </si>
  <si>
    <t>Viale Montegrappa, 18</t>
  </si>
  <si>
    <t>I – 31100 Treviso TV</t>
  </si>
  <si>
    <t>Mobile +39 347 877 5045</t>
  </si>
  <si>
    <t>Fax  +39 0422 269 639</t>
  </si>
  <si>
    <t xml:space="preserve">E-mail: office@tr-register.it </t>
  </si>
  <si>
    <t>Thomas Zeisler</t>
  </si>
  <si>
    <t xml:space="preserve">Via S. Lucia, 3 </t>
  </si>
  <si>
    <t>I – 24060 Sovere</t>
  </si>
  <si>
    <t>Mobile +39 3293283135</t>
  </si>
  <si>
    <t>E-mail: tech@tr-register.it</t>
  </si>
  <si>
    <t>IRL</t>
  </si>
  <si>
    <t>3 Ardagh Avenue</t>
  </si>
  <si>
    <t>Blackrock, Co. Dublin</t>
  </si>
  <si>
    <t>++353-1-288 7691 (also FAX)</t>
  </si>
  <si>
    <t>E-mail: trregisterireland@gmail.com</t>
  </si>
  <si>
    <t>N</t>
  </si>
  <si>
    <t>TR Register Norway  www.tr-register.no</t>
  </si>
  <si>
    <t>Bjarne Refsnes</t>
  </si>
  <si>
    <t>Markalleen 74</t>
  </si>
  <si>
    <t>N – 1363 Høvik</t>
  </si>
  <si>
    <t>Mobile: ++47-970 581 06</t>
  </si>
  <si>
    <t>E-mail: chairman@tr-register.no</t>
  </si>
  <si>
    <t>Tom Berve</t>
  </si>
  <si>
    <t>Sorenskriver Qvigstads vei 26</t>
  </si>
  <si>
    <t>N – 1443 Drøbak</t>
  </si>
  <si>
    <t>Mobile: ++47-928 40 058</t>
  </si>
  <si>
    <t>E-mail : coordinator@tr-register.no</t>
  </si>
  <si>
    <t xml:space="preserve"> N– 1443 Drøbak</t>
  </si>
  <si>
    <t>E-mail: coordinator@tr-register.no</t>
  </si>
  <si>
    <t>NL</t>
  </si>
  <si>
    <t xml:space="preserve">TR Club Holland www.trch.nl </t>
  </si>
  <si>
    <t>Frank Schaap</t>
  </si>
  <si>
    <t>Houtwerf 51</t>
  </si>
  <si>
    <t>NL – 3451 DD Vleuten</t>
  </si>
  <si>
    <t>++31 30 677 52 05</t>
  </si>
  <si>
    <t>Mobile: ++31 6 4642 4644</t>
  </si>
  <si>
    <t xml:space="preserve">E-mail: voorzitter@trclub.nl </t>
  </si>
  <si>
    <t>Brigitte Haket</t>
  </si>
  <si>
    <t>'t Roode Hart 36</t>
  </si>
  <si>
    <t>NL-1981 AJ Velsen-Zuid</t>
  </si>
  <si>
    <t>++31 255 537 191</t>
  </si>
  <si>
    <t>E-mail: secretaris@trclub.nl</t>
  </si>
  <si>
    <t>Raymond van Donk</t>
  </si>
  <si>
    <t>Jasmijnstraat 3</t>
  </si>
  <si>
    <t>NL – 3284 XJ  Zuid-Beijerland</t>
  </si>
  <si>
    <t>++31 186 662 771</t>
  </si>
  <si>
    <t>Mobile : ++31 6 1499 0803</t>
  </si>
  <si>
    <t xml:space="preserve">E-mail: cic@trclub.nl </t>
  </si>
  <si>
    <t>S</t>
  </si>
  <si>
    <t xml:space="preserve">Triumph TR Club Sweden www.TriumphTR.com </t>
  </si>
  <si>
    <t>Bengt Nylén</t>
  </si>
  <si>
    <t>Blåtistelvägen 11</t>
  </si>
  <si>
    <t>S - 239 41 Falsterbo</t>
  </si>
  <si>
    <t>++46-40 47 35 64</t>
  </si>
  <si>
    <t>Mobile: ++46 705 287881</t>
  </si>
  <si>
    <t xml:space="preserve">E-mail: nylen@telia.com </t>
  </si>
  <si>
    <t>Jan Sjögren</t>
  </si>
  <si>
    <t>Författarv 15</t>
  </si>
  <si>
    <t>S – 167 71 Bromma</t>
  </si>
  <si>
    <t>++46 8 25 29 59</t>
  </si>
  <si>
    <t xml:space="preserve">E mail: jan.sjogren@tele2.se  </t>
  </si>
  <si>
    <t>E-mail: nylen@telia.com</t>
  </si>
  <si>
    <t>++33 782 990 886</t>
  </si>
  <si>
    <t>Foreign contacts</t>
  </si>
  <si>
    <t>le Soula - Tournebouich</t>
  </si>
  <si>
    <t xml:space="preserve">TR Register Ireland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</si>
</sst>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0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1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6600"/>
        <bgColor indexed="64"/>
      </patternFill>
    </fill>
    <fill>
      <gradientFill>
        <stop position="0">
          <color rgb="FF006600"/>
        </stop>
        <stop position="1">
          <color rgb="FF33CC33"/>
        </stop>
      </gradientFill>
    </fill>
    <fill>
      <patternFill patternType="solid">
        <fgColor rgb="FF000099"/>
        <bgColor indexed="64"/>
      </patternFill>
    </fill>
    <fill>
      <gradientFill>
        <stop position="0">
          <color rgb="FF000099"/>
        </stop>
        <stop position="1">
          <color rgb="FF0066FF"/>
        </stop>
      </gradientFill>
    </fill>
    <fill>
      <patternFill patternType="solid">
        <fgColor theme="1" tint="0.24994659260841701"/>
        <bgColor indexed="64"/>
      </patternFill>
    </fill>
    <fill>
      <gradientFill>
        <stop position="0">
          <color theme="1" tint="0.25098422193060094"/>
        </stop>
        <stop position="1">
          <color theme="1" tint="0.49803155613879818"/>
        </stop>
      </gradientFill>
    </fill>
    <fill>
      <gradientFill>
        <stop position="0">
          <color rgb="FFFF0000"/>
        </stop>
        <stop position="1">
          <color rgb="FFCC3300"/>
        </stop>
      </gradientFill>
    </fill>
    <fill>
      <patternFill patternType="solid">
        <fgColor rgb="FFFF0000"/>
        <bgColor auto="1"/>
      </patternFill>
    </fill>
    <fill>
      <gradientFill>
        <stop position="0">
          <color theme="1"/>
        </stop>
        <stop position="0.5">
          <color theme="1" tint="0.34900967436750391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patternFill patternType="solid">
        <fgColor theme="1" tint="4.9989318521683403E-2"/>
        <bgColor indexed="64"/>
      </patternFill>
    </fill>
    <fill>
      <gradientFill>
        <stop position="0">
          <color theme="1"/>
        </stop>
        <stop position="1">
          <color theme="1" tint="0.34900967436750391"/>
        </stop>
      </gradientFill>
    </fill>
  </fills>
  <borders count="9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left" vertical="center" wrapText="1"/>
    </xf>
    <xf numFmtId="3" fontId="9" fillId="4" borderId="0" xfId="0" applyNumberFormat="1" applyFont="1" applyFill="1" applyBorder="1" applyAlignment="1">
      <alignment horizontal="left" vertical="center" wrapText="1"/>
    </xf>
    <xf numFmtId="0" fontId="9" fillId="4" borderId="7" xfId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 wrapText="1"/>
    </xf>
    <xf numFmtId="0" fontId="4" fillId="5" borderId="7" xfId="1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6" borderId="0" xfId="1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1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9" fillId="8" borderId="0" xfId="1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horizontal="left" vertical="center" wrapText="1"/>
    </xf>
    <xf numFmtId="0" fontId="9" fillId="10" borderId="0" xfId="0" applyFont="1" applyFill="1" applyBorder="1" applyAlignment="1">
      <alignment horizontal="left" vertical="center" wrapText="1"/>
    </xf>
    <xf numFmtId="0" fontId="9" fillId="10" borderId="0" xfId="1" applyFont="1" applyFill="1" applyBorder="1" applyAlignment="1">
      <alignment horizontal="left" vertical="center" wrapText="1"/>
    </xf>
    <xf numFmtId="0" fontId="9" fillId="10" borderId="0" xfId="0" applyFont="1" applyFill="1" applyBorder="1" applyAlignment="1">
      <alignment vertical="center" wrapText="1"/>
    </xf>
    <xf numFmtId="0" fontId="9" fillId="10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0" fillId="4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10" fillId="9" borderId="0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left" vertical="center" wrapText="1"/>
    </xf>
    <xf numFmtId="0" fontId="9" fillId="9" borderId="0" xfId="1" applyFont="1" applyFill="1" applyBorder="1" applyAlignment="1">
      <alignment horizontal="left" vertical="center" wrapText="1"/>
    </xf>
    <xf numFmtId="0" fontId="9" fillId="9" borderId="0" xfId="0" applyFont="1" applyFill="1" applyBorder="1" applyAlignment="1">
      <alignment vertical="center" wrapText="1"/>
    </xf>
    <xf numFmtId="0" fontId="9" fillId="9" borderId="7" xfId="1" applyFont="1" applyFill="1" applyBorder="1" applyAlignment="1">
      <alignment horizontal="left" vertical="center" wrapText="1"/>
    </xf>
    <xf numFmtId="0" fontId="8" fillId="14" borderId="3" xfId="1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left" vertical="center" wrapText="1"/>
    </xf>
    <xf numFmtId="0" fontId="9" fillId="14" borderId="5" xfId="1" applyFont="1" applyFill="1" applyBorder="1" applyAlignment="1">
      <alignment horizontal="left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5" xfId="1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vertical="center" wrapText="1"/>
    </xf>
    <xf numFmtId="0" fontId="8" fillId="14" borderId="5" xfId="1" applyFont="1" applyFill="1" applyBorder="1" applyAlignment="1">
      <alignment horizontal="center" vertical="center"/>
    </xf>
    <xf numFmtId="0" fontId="9" fillId="14" borderId="8" xfId="1" applyFont="1" applyFill="1" applyBorder="1" applyAlignment="1">
      <alignment horizontal="left" vertical="center" wrapText="1"/>
    </xf>
    <xf numFmtId="0" fontId="8" fillId="13" borderId="0" xfId="1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13" borderId="0" xfId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12" borderId="0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3300"/>
      <color rgb="FF0066FF"/>
      <color rgb="FF000099"/>
      <color rgb="FF33CC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-register.de/" TargetMode="External"/><Relationship Id="rId18" Type="http://schemas.openxmlformats.org/officeDocument/2006/relationships/hyperlink" Target="http://www.triumph-ig.de/" TargetMode="External"/><Relationship Id="rId26" Type="http://schemas.openxmlformats.org/officeDocument/2006/relationships/hyperlink" Target="mailto:pnr@beierholm.dk" TargetMode="External"/><Relationship Id="rId39" Type="http://schemas.openxmlformats.org/officeDocument/2006/relationships/hyperlink" Target="mailto:haniotisdim@gmail.com" TargetMode="External"/><Relationship Id="rId21" Type="http://schemas.openxmlformats.org/officeDocument/2006/relationships/hyperlink" Target="mailto:Triumph@Williams-Illustration.de" TargetMode="External"/><Relationship Id="rId34" Type="http://schemas.openxmlformats.org/officeDocument/2006/relationships/hyperlink" Target="mailto:valerie.pachet@gmail.com" TargetMode="External"/><Relationship Id="rId42" Type="http://schemas.openxmlformats.org/officeDocument/2006/relationships/hyperlink" Target="mailto:chairman@tr-register.co.uk" TargetMode="External"/><Relationship Id="rId47" Type="http://schemas.openxmlformats.org/officeDocument/2006/relationships/hyperlink" Target="mailto:znbeppe@studiozanini.tv" TargetMode="External"/><Relationship Id="rId50" Type="http://schemas.openxmlformats.org/officeDocument/2006/relationships/hyperlink" Target="http://www.trch.nl/" TargetMode="External"/><Relationship Id="rId55" Type="http://schemas.openxmlformats.org/officeDocument/2006/relationships/hyperlink" Target="http://www.triumphtr.com/" TargetMode="External"/><Relationship Id="rId7" Type="http://schemas.openxmlformats.org/officeDocument/2006/relationships/hyperlink" Target="mailto:ivanhou@pandora.be" TargetMode="External"/><Relationship Id="rId2" Type="http://schemas.openxmlformats.org/officeDocument/2006/relationships/hyperlink" Target="mailto:hansi.holzmann@a1.net" TargetMode="External"/><Relationship Id="rId16" Type="http://schemas.openxmlformats.org/officeDocument/2006/relationships/hyperlink" Target="mailto:gerhard.boese@t-online.de" TargetMode="External"/><Relationship Id="rId20" Type="http://schemas.openxmlformats.org/officeDocument/2006/relationships/hyperlink" Target="mailto:Triumph@Williams-Illustration.de" TargetMode="External"/><Relationship Id="rId29" Type="http://schemas.openxmlformats.org/officeDocument/2006/relationships/hyperlink" Target="mailto:jjordano@trclub-spain.com" TargetMode="External"/><Relationship Id="rId41" Type="http://schemas.openxmlformats.org/officeDocument/2006/relationships/hyperlink" Target="http://www.tr-register.co.uk/" TargetMode="External"/><Relationship Id="rId54" Type="http://schemas.openxmlformats.org/officeDocument/2006/relationships/hyperlink" Target="mailto:cic@trclub.nl" TargetMode="External"/><Relationship Id="rId1" Type="http://schemas.openxmlformats.org/officeDocument/2006/relationships/hyperlink" Target="mailto:office@tr-register.at" TargetMode="External"/><Relationship Id="rId6" Type="http://schemas.openxmlformats.org/officeDocument/2006/relationships/hyperlink" Target="mailto:edecavele@hotmail.com" TargetMode="External"/><Relationship Id="rId11" Type="http://schemas.openxmlformats.org/officeDocument/2006/relationships/hyperlink" Target="mailto:re-tr@bluewin.ch" TargetMode="External"/><Relationship Id="rId24" Type="http://schemas.openxmlformats.org/officeDocument/2006/relationships/hyperlink" Target="mailto:noerretranders@forum.dk" TargetMode="External"/><Relationship Id="rId32" Type="http://schemas.openxmlformats.org/officeDocument/2006/relationships/hyperlink" Target="http://www.trregisterfrance.fr/" TargetMode="External"/><Relationship Id="rId37" Type="http://schemas.openxmlformats.org/officeDocument/2006/relationships/hyperlink" Target="mailto:lexetmargasmit@hotmail.com" TargetMode="External"/><Relationship Id="rId40" Type="http://schemas.openxmlformats.org/officeDocument/2006/relationships/hyperlink" Target="mailto:nikigeorgopoulou@hotmail.com" TargetMode="External"/><Relationship Id="rId45" Type="http://schemas.openxmlformats.org/officeDocument/2006/relationships/hyperlink" Target="mailto:president@tr-register.it" TargetMode="External"/><Relationship Id="rId53" Type="http://schemas.openxmlformats.org/officeDocument/2006/relationships/hyperlink" Target="mailto:cic@trclub.nl" TargetMode="External"/><Relationship Id="rId58" Type="http://schemas.openxmlformats.org/officeDocument/2006/relationships/hyperlink" Target="mailto:nylen@telia.com" TargetMode="External"/><Relationship Id="rId5" Type="http://schemas.openxmlformats.org/officeDocument/2006/relationships/hyperlink" Target="mailto:ivanhou@pandora.be" TargetMode="External"/><Relationship Id="rId15" Type="http://schemas.openxmlformats.org/officeDocument/2006/relationships/hyperlink" Target="mailto:geschaeftsadresse@tr-register.de" TargetMode="External"/><Relationship Id="rId23" Type="http://schemas.openxmlformats.org/officeDocument/2006/relationships/hyperlink" Target="mailto:ptb@bowadtimprovement.dk" TargetMode="External"/><Relationship Id="rId28" Type="http://schemas.openxmlformats.org/officeDocument/2006/relationships/hyperlink" Target="mailto:Arturo.canalda@trclub-spain.com" TargetMode="External"/><Relationship Id="rId36" Type="http://schemas.openxmlformats.org/officeDocument/2006/relationships/hyperlink" Target="http://www.triumph-club-de-france.fr/" TargetMode="External"/><Relationship Id="rId49" Type="http://schemas.openxmlformats.org/officeDocument/2006/relationships/hyperlink" Target="mailto:trregisterireland@gmail.com" TargetMode="External"/><Relationship Id="rId57" Type="http://schemas.openxmlformats.org/officeDocument/2006/relationships/hyperlink" Target="mailto:jan.sjogren@tele2.se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mailto:vize@swisstrclub.ch" TargetMode="External"/><Relationship Id="rId19" Type="http://schemas.openxmlformats.org/officeDocument/2006/relationships/hyperlink" Target="mailto:Mani.Diehl@t-online.de" TargetMode="External"/><Relationship Id="rId31" Type="http://schemas.openxmlformats.org/officeDocument/2006/relationships/hyperlink" Target="mailto:arturo.canalda@trclub-spain.com" TargetMode="External"/><Relationship Id="rId44" Type="http://schemas.openxmlformats.org/officeDocument/2006/relationships/hyperlink" Target="http://www.tr-register.it/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http://www.swisstrclub.ch/" TargetMode="External"/><Relationship Id="rId4" Type="http://schemas.openxmlformats.org/officeDocument/2006/relationships/hyperlink" Target="mailto:office@tr-register.at" TargetMode="External"/><Relationship Id="rId9" Type="http://schemas.openxmlformats.org/officeDocument/2006/relationships/hyperlink" Target="mailto:praesident@swisstrclub.ch" TargetMode="External"/><Relationship Id="rId14" Type="http://schemas.openxmlformats.org/officeDocument/2006/relationships/hyperlink" Target="mailto:praesident@tr-register.de" TargetMode="External"/><Relationship Id="rId22" Type="http://schemas.openxmlformats.org/officeDocument/2006/relationships/hyperlink" Target="http://www.tr-club.dk/" TargetMode="External"/><Relationship Id="rId27" Type="http://schemas.openxmlformats.org/officeDocument/2006/relationships/hyperlink" Target="http://www.trclub-spain.com/" TargetMode="External"/><Relationship Id="rId30" Type="http://schemas.openxmlformats.org/officeDocument/2006/relationships/hyperlink" Target="mailto:jiromani@trclub-spain.com" TargetMode="External"/><Relationship Id="rId35" Type="http://schemas.openxmlformats.org/officeDocument/2006/relationships/hyperlink" Target="mailto:michelgerbier@wanadoo.fr" TargetMode="External"/><Relationship Id="rId43" Type="http://schemas.openxmlformats.org/officeDocument/2006/relationships/hyperlink" Target="mailto:oseacord@btinternet.com" TargetMode="External"/><Relationship Id="rId48" Type="http://schemas.openxmlformats.org/officeDocument/2006/relationships/hyperlink" Target="mailto:tech@tr-register.it" TargetMode="External"/><Relationship Id="rId56" Type="http://schemas.openxmlformats.org/officeDocument/2006/relationships/hyperlink" Target="mailto:nylen@telia.com" TargetMode="External"/><Relationship Id="rId8" Type="http://schemas.openxmlformats.org/officeDocument/2006/relationships/hyperlink" Target="mailto:edecavele@hotmail.com" TargetMode="External"/><Relationship Id="rId51" Type="http://schemas.openxmlformats.org/officeDocument/2006/relationships/hyperlink" Target="mailto:voorzitter@trclub.nl" TargetMode="External"/><Relationship Id="rId3" Type="http://schemas.openxmlformats.org/officeDocument/2006/relationships/hyperlink" Target="mailto:office@tr-register.at" TargetMode="External"/><Relationship Id="rId12" Type="http://schemas.openxmlformats.org/officeDocument/2006/relationships/hyperlink" Target="mailto:praesident@swisstrclub.ch" TargetMode="External"/><Relationship Id="rId17" Type="http://schemas.openxmlformats.org/officeDocument/2006/relationships/hyperlink" Target="mailto:gerhard.boese@t-online.de" TargetMode="External"/><Relationship Id="rId25" Type="http://schemas.openxmlformats.org/officeDocument/2006/relationships/hyperlink" Target="mailto:pnr@beierholm.dk" TargetMode="External"/><Relationship Id="rId33" Type="http://schemas.openxmlformats.org/officeDocument/2006/relationships/hyperlink" Target="mailto:michelgerbier@wanadoo.fr" TargetMode="External"/><Relationship Id="rId38" Type="http://schemas.openxmlformats.org/officeDocument/2006/relationships/hyperlink" Target="http://www.trregister.gr/" TargetMode="External"/><Relationship Id="rId46" Type="http://schemas.openxmlformats.org/officeDocument/2006/relationships/hyperlink" Target="mailto:vicepresident@tr-register.it" TargetMode="External"/><Relationship Id="rId59" Type="http://schemas.openxmlformats.org/officeDocument/2006/relationships/hyperlink" Target="http://www.tr-register.a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tabSelected="1" zoomScale="150" zoomScaleNormal="150" workbookViewId="0"/>
  </sheetViews>
  <sheetFormatPr baseColWidth="10" defaultRowHeight="18" customHeight="1" x14ac:dyDescent="0.25"/>
  <cols>
    <col min="1" max="1" width="2.7109375" style="1" customWidth="1"/>
    <col min="2" max="2" width="6.7109375" style="35" customWidth="1"/>
    <col min="3" max="3" width="1.7109375" style="1" customWidth="1"/>
    <col min="4" max="4" width="32.7109375" style="1" customWidth="1"/>
    <col min="5" max="5" width="1.7109375" style="2" customWidth="1"/>
    <col min="6" max="6" width="32.7109375" style="1" customWidth="1"/>
    <col min="7" max="7" width="1.7109375" style="2" customWidth="1"/>
    <col min="8" max="8" width="32.7109375" style="1" customWidth="1"/>
    <col min="9" max="9" width="1.7109375" style="2" customWidth="1"/>
    <col min="10" max="10" width="32.7109375" style="1" customWidth="1"/>
    <col min="11" max="11" width="3.7109375" style="1" customWidth="1"/>
    <col min="12" max="13" width="2.7109375" style="1" customWidth="1"/>
    <col min="14" max="16384" width="11.42578125" style="1"/>
  </cols>
  <sheetData>
    <row r="1" spans="1:12" ht="15.95" customHeight="1" thickBot="1" x14ac:dyDescent="0.3">
      <c r="A1" s="3"/>
      <c r="B1" s="36"/>
      <c r="C1" s="4"/>
      <c r="D1" s="5"/>
      <c r="E1" s="6"/>
      <c r="F1" s="5"/>
      <c r="G1" s="6"/>
      <c r="H1" s="5"/>
      <c r="I1" s="6"/>
      <c r="J1" s="5"/>
      <c r="K1" s="5"/>
      <c r="L1" s="5"/>
    </row>
    <row r="2" spans="1:12" ht="27.95" customHeight="1" thickTop="1" x14ac:dyDescent="0.25">
      <c r="A2" s="3"/>
      <c r="B2" s="65" t="s">
        <v>0</v>
      </c>
      <c r="C2" s="66" t="s">
        <v>1</v>
      </c>
      <c r="D2" s="66"/>
      <c r="E2" s="66"/>
      <c r="F2" s="66"/>
      <c r="G2" s="66"/>
      <c r="H2" s="66"/>
      <c r="I2" s="66"/>
      <c r="J2" s="66"/>
      <c r="K2" s="50"/>
      <c r="L2" s="5"/>
    </row>
    <row r="3" spans="1:12" ht="18" customHeight="1" x14ac:dyDescent="0.25">
      <c r="A3" s="3"/>
      <c r="B3" s="60"/>
      <c r="C3" s="9"/>
      <c r="D3" s="38" t="s">
        <v>2</v>
      </c>
      <c r="E3" s="39"/>
      <c r="F3" s="40" t="s">
        <v>93</v>
      </c>
      <c r="G3" s="41"/>
      <c r="H3" s="42" t="s">
        <v>244</v>
      </c>
      <c r="I3" s="43"/>
      <c r="J3" s="45" t="s">
        <v>3</v>
      </c>
      <c r="K3" s="51"/>
      <c r="L3" s="5"/>
    </row>
    <row r="4" spans="1:12" ht="18" customHeight="1" x14ac:dyDescent="0.25">
      <c r="A4" s="3"/>
      <c r="B4" s="60"/>
      <c r="C4" s="9"/>
      <c r="D4" s="11" t="s">
        <v>4</v>
      </c>
      <c r="E4" s="15"/>
      <c r="F4" s="19" t="s">
        <v>9</v>
      </c>
      <c r="G4" s="23"/>
      <c r="H4" s="27" t="s">
        <v>4</v>
      </c>
      <c r="I4" s="31"/>
      <c r="J4" s="46" t="s">
        <v>4</v>
      </c>
      <c r="K4" s="52"/>
      <c r="L4" s="5"/>
    </row>
    <row r="5" spans="1:12" ht="18" customHeight="1" x14ac:dyDescent="0.25">
      <c r="A5" s="3"/>
      <c r="B5" s="60"/>
      <c r="C5" s="9"/>
      <c r="D5" s="11" t="s">
        <v>5</v>
      </c>
      <c r="E5" s="15"/>
      <c r="F5" s="20" t="s">
        <v>10</v>
      </c>
      <c r="G5" s="24"/>
      <c r="H5" s="27" t="s">
        <v>5</v>
      </c>
      <c r="I5" s="31"/>
      <c r="J5" s="46" t="s">
        <v>5</v>
      </c>
      <c r="K5" s="52"/>
      <c r="L5" s="5"/>
    </row>
    <row r="6" spans="1:12" ht="18" customHeight="1" x14ac:dyDescent="0.25">
      <c r="A6" s="3"/>
      <c r="B6" s="60"/>
      <c r="C6" s="9"/>
      <c r="D6" s="11" t="s">
        <v>6</v>
      </c>
      <c r="E6" s="15"/>
      <c r="F6" s="19"/>
      <c r="G6" s="23"/>
      <c r="H6" s="27" t="s">
        <v>6</v>
      </c>
      <c r="I6" s="31"/>
      <c r="J6" s="46" t="s">
        <v>6</v>
      </c>
      <c r="K6" s="52"/>
      <c r="L6" s="5"/>
    </row>
    <row r="7" spans="1:12" ht="18" customHeight="1" x14ac:dyDescent="0.25">
      <c r="A7" s="3"/>
      <c r="B7" s="60"/>
      <c r="C7" s="9"/>
      <c r="D7" s="11" t="s">
        <v>7</v>
      </c>
      <c r="E7" s="15"/>
      <c r="F7" s="19"/>
      <c r="G7" s="23"/>
      <c r="H7" s="27" t="s">
        <v>11</v>
      </c>
      <c r="I7" s="31"/>
      <c r="J7" s="46" t="s">
        <v>11</v>
      </c>
      <c r="K7" s="52"/>
      <c r="L7" s="5"/>
    </row>
    <row r="8" spans="1:12" ht="18" customHeight="1" x14ac:dyDescent="0.25">
      <c r="A8" s="3"/>
      <c r="B8" s="60"/>
      <c r="C8" s="9"/>
      <c r="D8" s="12" t="s">
        <v>8</v>
      </c>
      <c r="E8" s="16"/>
      <c r="F8" s="19"/>
      <c r="G8" s="23"/>
      <c r="H8" s="28" t="s">
        <v>8</v>
      </c>
      <c r="I8" s="32"/>
      <c r="J8" s="47" t="s">
        <v>8</v>
      </c>
      <c r="K8" s="53"/>
      <c r="L8" s="5"/>
    </row>
    <row r="9" spans="1:12" ht="27.95" customHeight="1" x14ac:dyDescent="0.25">
      <c r="A9" s="3"/>
      <c r="B9" s="60" t="s">
        <v>12</v>
      </c>
      <c r="C9" s="62" t="s">
        <v>13</v>
      </c>
      <c r="D9" s="62"/>
      <c r="E9" s="62"/>
      <c r="F9" s="62"/>
      <c r="G9" s="62"/>
      <c r="H9" s="62"/>
      <c r="I9" s="62"/>
      <c r="J9" s="62"/>
      <c r="K9" s="54"/>
      <c r="L9" s="5"/>
    </row>
    <row r="10" spans="1:12" ht="18" customHeight="1" x14ac:dyDescent="0.25">
      <c r="A10" s="3"/>
      <c r="B10" s="60"/>
      <c r="C10" s="9"/>
      <c r="D10" s="38" t="s">
        <v>2</v>
      </c>
      <c r="E10" s="39"/>
      <c r="F10" s="40" t="s">
        <v>93</v>
      </c>
      <c r="G10" s="41"/>
      <c r="H10" s="42" t="s">
        <v>244</v>
      </c>
      <c r="I10" s="43"/>
      <c r="J10" s="45" t="s">
        <v>3</v>
      </c>
      <c r="K10" s="51"/>
      <c r="L10" s="5"/>
    </row>
    <row r="11" spans="1:12" ht="18" customHeight="1" x14ac:dyDescent="0.25">
      <c r="A11" s="3"/>
      <c r="B11" s="60"/>
      <c r="C11" s="9"/>
      <c r="D11" s="11" t="s">
        <v>14</v>
      </c>
      <c r="E11" s="15"/>
      <c r="F11" s="19" t="s">
        <v>18</v>
      </c>
      <c r="G11" s="23"/>
      <c r="H11" s="27" t="s">
        <v>14</v>
      </c>
      <c r="I11" s="31"/>
      <c r="J11" s="46" t="s">
        <v>18</v>
      </c>
      <c r="K11" s="52"/>
      <c r="L11" s="5"/>
    </row>
    <row r="12" spans="1:12" ht="18" customHeight="1" x14ac:dyDescent="0.25">
      <c r="A12" s="3"/>
      <c r="B12" s="60"/>
      <c r="C12" s="9"/>
      <c r="D12" s="11" t="s">
        <v>15</v>
      </c>
      <c r="E12" s="15"/>
      <c r="F12" s="19" t="s">
        <v>19</v>
      </c>
      <c r="G12" s="23"/>
      <c r="H12" s="27" t="s">
        <v>15</v>
      </c>
      <c r="I12" s="31"/>
      <c r="J12" s="46" t="s">
        <v>19</v>
      </c>
      <c r="K12" s="52"/>
      <c r="L12" s="5"/>
    </row>
    <row r="13" spans="1:12" ht="18" customHeight="1" x14ac:dyDescent="0.25">
      <c r="A13" s="3"/>
      <c r="B13" s="60"/>
      <c r="C13" s="9"/>
      <c r="D13" s="11" t="s">
        <v>16</v>
      </c>
      <c r="E13" s="15"/>
      <c r="F13" s="19" t="s">
        <v>20</v>
      </c>
      <c r="G13" s="23"/>
      <c r="H13" s="27" t="s">
        <v>16</v>
      </c>
      <c r="I13" s="31"/>
      <c r="J13" s="46" t="s">
        <v>20</v>
      </c>
      <c r="K13" s="52"/>
      <c r="L13" s="5"/>
    </row>
    <row r="14" spans="1:12" ht="18" customHeight="1" x14ac:dyDescent="0.25">
      <c r="A14" s="3"/>
      <c r="B14" s="60"/>
      <c r="C14" s="9"/>
      <c r="D14" s="11">
        <f>32-14-542547</f>
        <v>-542529</v>
      </c>
      <c r="E14" s="15"/>
      <c r="F14" s="19">
        <f>32-475-468995</f>
        <v>-469438</v>
      </c>
      <c r="G14" s="23"/>
      <c r="H14" s="27">
        <f>32-14-542547</f>
        <v>-542529</v>
      </c>
      <c r="I14" s="31"/>
      <c r="J14" s="46">
        <f>32-475-468995</f>
        <v>-469438</v>
      </c>
      <c r="K14" s="52"/>
      <c r="L14" s="5"/>
    </row>
    <row r="15" spans="1:12" ht="18" customHeight="1" x14ac:dyDescent="0.25">
      <c r="A15" s="3"/>
      <c r="B15" s="60"/>
      <c r="C15" s="9"/>
      <c r="D15" s="12" t="s">
        <v>17</v>
      </c>
      <c r="E15" s="16"/>
      <c r="F15" s="20" t="s">
        <v>21</v>
      </c>
      <c r="G15" s="24"/>
      <c r="H15" s="28" t="s">
        <v>17</v>
      </c>
      <c r="I15" s="32"/>
      <c r="J15" s="47" t="s">
        <v>22</v>
      </c>
      <c r="K15" s="53"/>
      <c r="L15" s="5"/>
    </row>
    <row r="16" spans="1:12" ht="27.95" customHeight="1" x14ac:dyDescent="0.25">
      <c r="A16" s="3"/>
      <c r="B16" s="60" t="s">
        <v>23</v>
      </c>
      <c r="C16" s="67" t="s">
        <v>24</v>
      </c>
      <c r="D16" s="67"/>
      <c r="E16" s="67"/>
      <c r="F16" s="67"/>
      <c r="G16" s="67"/>
      <c r="H16" s="67"/>
      <c r="I16" s="67"/>
      <c r="J16" s="67"/>
      <c r="K16" s="55"/>
      <c r="L16" s="5"/>
    </row>
    <row r="17" spans="1:12" ht="18" customHeight="1" x14ac:dyDescent="0.25">
      <c r="A17" s="3"/>
      <c r="B17" s="60"/>
      <c r="C17" s="9"/>
      <c r="D17" s="38" t="s">
        <v>2</v>
      </c>
      <c r="E17" s="39"/>
      <c r="F17" s="40" t="s">
        <v>93</v>
      </c>
      <c r="G17" s="41"/>
      <c r="H17" s="42" t="s">
        <v>244</v>
      </c>
      <c r="I17" s="43"/>
      <c r="J17" s="45" t="s">
        <v>3</v>
      </c>
      <c r="K17" s="51"/>
      <c r="L17" s="5"/>
    </row>
    <row r="18" spans="1:12" ht="18" customHeight="1" x14ac:dyDescent="0.25">
      <c r="A18" s="3"/>
      <c r="B18" s="60"/>
      <c r="C18" s="9"/>
      <c r="D18" s="11" t="s">
        <v>25</v>
      </c>
      <c r="E18" s="15"/>
      <c r="F18" s="19" t="s">
        <v>30</v>
      </c>
      <c r="G18" s="23"/>
      <c r="H18" s="27" t="s">
        <v>32</v>
      </c>
      <c r="I18" s="31"/>
      <c r="J18" s="46" t="s">
        <v>25</v>
      </c>
      <c r="K18" s="52"/>
      <c r="L18" s="5"/>
    </row>
    <row r="19" spans="1:12" ht="18" customHeight="1" x14ac:dyDescent="0.25">
      <c r="A19" s="3"/>
      <c r="B19" s="60"/>
      <c r="C19" s="9"/>
      <c r="D19" s="11" t="s">
        <v>26</v>
      </c>
      <c r="E19" s="15"/>
      <c r="F19" s="19"/>
      <c r="G19" s="23"/>
      <c r="H19" s="27" t="s">
        <v>33</v>
      </c>
      <c r="I19" s="31"/>
      <c r="J19" s="46" t="s">
        <v>26</v>
      </c>
      <c r="K19" s="52"/>
      <c r="L19" s="5"/>
    </row>
    <row r="20" spans="1:12" ht="18" customHeight="1" x14ac:dyDescent="0.25">
      <c r="A20" s="3"/>
      <c r="B20" s="60"/>
      <c r="C20" s="9"/>
      <c r="D20" s="11" t="s">
        <v>27</v>
      </c>
      <c r="E20" s="15"/>
      <c r="F20" s="19"/>
      <c r="G20" s="23"/>
      <c r="H20" s="27" t="s">
        <v>34</v>
      </c>
      <c r="I20" s="31"/>
      <c r="J20" s="46" t="s">
        <v>27</v>
      </c>
      <c r="K20" s="52"/>
      <c r="L20" s="5"/>
    </row>
    <row r="21" spans="1:12" ht="18" customHeight="1" x14ac:dyDescent="0.25">
      <c r="A21" s="3"/>
      <c r="B21" s="60"/>
      <c r="C21" s="9"/>
      <c r="D21" s="11" t="s">
        <v>28</v>
      </c>
      <c r="E21" s="15"/>
      <c r="F21" s="19"/>
      <c r="G21" s="23"/>
      <c r="H21" s="27" t="s">
        <v>35</v>
      </c>
      <c r="I21" s="31"/>
      <c r="J21" s="46" t="s">
        <v>28</v>
      </c>
      <c r="K21" s="52"/>
      <c r="L21" s="5"/>
    </row>
    <row r="22" spans="1:12" ht="18" customHeight="1" x14ac:dyDescent="0.25">
      <c r="A22" s="3"/>
      <c r="B22" s="60"/>
      <c r="C22" s="9"/>
      <c r="D22" s="12" t="s">
        <v>29</v>
      </c>
      <c r="E22" s="16"/>
      <c r="F22" s="20" t="s">
        <v>31</v>
      </c>
      <c r="G22" s="24"/>
      <c r="H22" s="27" t="s">
        <v>36</v>
      </c>
      <c r="I22" s="31"/>
      <c r="J22" s="47" t="s">
        <v>38</v>
      </c>
      <c r="K22" s="53"/>
      <c r="L22" s="5"/>
    </row>
    <row r="23" spans="1:12" ht="18" customHeight="1" x14ac:dyDescent="0.25">
      <c r="A23" s="3"/>
      <c r="B23" s="60"/>
      <c r="C23" s="9"/>
      <c r="D23" s="11"/>
      <c r="E23" s="15"/>
      <c r="F23" s="19"/>
      <c r="G23" s="23"/>
      <c r="H23" s="28" t="s">
        <v>37</v>
      </c>
      <c r="I23" s="32"/>
      <c r="J23" s="46"/>
      <c r="K23" s="52"/>
      <c r="L23" s="5"/>
    </row>
    <row r="24" spans="1:12" ht="27.95" customHeight="1" x14ac:dyDescent="0.25">
      <c r="A24" s="3"/>
      <c r="B24" s="60" t="s">
        <v>39</v>
      </c>
      <c r="C24" s="63" t="s">
        <v>40</v>
      </c>
      <c r="D24" s="63"/>
      <c r="E24" s="63"/>
      <c r="F24" s="63"/>
      <c r="G24" s="63"/>
      <c r="H24" s="63"/>
      <c r="I24" s="63"/>
      <c r="J24" s="63"/>
      <c r="K24" s="55"/>
      <c r="L24" s="5"/>
    </row>
    <row r="25" spans="1:12" ht="18" customHeight="1" x14ac:dyDescent="0.25">
      <c r="A25" s="3"/>
      <c r="B25" s="60"/>
      <c r="C25" s="9"/>
      <c r="D25" s="38" t="s">
        <v>2</v>
      </c>
      <c r="E25" s="39"/>
      <c r="F25" s="40" t="s">
        <v>93</v>
      </c>
      <c r="G25" s="41"/>
      <c r="H25" s="42" t="s">
        <v>244</v>
      </c>
      <c r="I25" s="43"/>
      <c r="J25" s="45" t="s">
        <v>3</v>
      </c>
      <c r="K25" s="51"/>
      <c r="L25" s="5"/>
    </row>
    <row r="26" spans="1:12" ht="18" customHeight="1" x14ac:dyDescent="0.25">
      <c r="A26" s="3"/>
      <c r="B26" s="60"/>
      <c r="C26" s="9"/>
      <c r="D26" s="11" t="s">
        <v>41</v>
      </c>
      <c r="E26" s="15"/>
      <c r="F26" s="19" t="s">
        <v>46</v>
      </c>
      <c r="G26" s="23"/>
      <c r="H26" s="27" t="s">
        <v>52</v>
      </c>
      <c r="I26" s="31"/>
      <c r="J26" s="46" t="s">
        <v>52</v>
      </c>
      <c r="K26" s="52"/>
      <c r="L26" s="5"/>
    </row>
    <row r="27" spans="1:12" ht="18" customHeight="1" x14ac:dyDescent="0.25">
      <c r="A27" s="3"/>
      <c r="B27" s="60"/>
      <c r="C27" s="9"/>
      <c r="D27" s="11" t="s">
        <v>42</v>
      </c>
      <c r="E27" s="15"/>
      <c r="F27" s="19" t="s">
        <v>47</v>
      </c>
      <c r="G27" s="23"/>
      <c r="H27" s="27" t="s">
        <v>53</v>
      </c>
      <c r="I27" s="31"/>
      <c r="J27" s="46" t="s">
        <v>53</v>
      </c>
      <c r="K27" s="52"/>
      <c r="L27" s="5"/>
    </row>
    <row r="28" spans="1:12" ht="18" customHeight="1" x14ac:dyDescent="0.25">
      <c r="A28" s="3"/>
      <c r="B28" s="60"/>
      <c r="C28" s="9"/>
      <c r="D28" s="11" t="s">
        <v>43</v>
      </c>
      <c r="E28" s="15"/>
      <c r="F28" s="19" t="s">
        <v>48</v>
      </c>
      <c r="G28" s="23"/>
      <c r="H28" s="27" t="s">
        <v>54</v>
      </c>
      <c r="I28" s="31"/>
      <c r="J28" s="46" t="s">
        <v>54</v>
      </c>
      <c r="K28" s="52"/>
      <c r="L28" s="5"/>
    </row>
    <row r="29" spans="1:12" ht="18" customHeight="1" x14ac:dyDescent="0.25">
      <c r="A29" s="3"/>
      <c r="B29" s="60"/>
      <c r="C29" s="9"/>
      <c r="D29" s="11" t="s">
        <v>44</v>
      </c>
      <c r="E29" s="15"/>
      <c r="F29" s="19" t="s">
        <v>49</v>
      </c>
      <c r="G29" s="23"/>
      <c r="H29" s="27" t="s">
        <v>55</v>
      </c>
      <c r="I29" s="31"/>
      <c r="J29" s="46" t="s">
        <v>55</v>
      </c>
      <c r="K29" s="52"/>
      <c r="L29" s="5"/>
    </row>
    <row r="30" spans="1:12" ht="18" customHeight="1" x14ac:dyDescent="0.25">
      <c r="A30" s="3"/>
      <c r="B30" s="60"/>
      <c r="C30" s="9"/>
      <c r="D30" s="12" t="s">
        <v>45</v>
      </c>
      <c r="E30" s="16"/>
      <c r="F30" s="19" t="s">
        <v>50</v>
      </c>
      <c r="G30" s="23"/>
      <c r="H30" s="27" t="s">
        <v>56</v>
      </c>
      <c r="I30" s="31"/>
      <c r="J30" s="46" t="s">
        <v>56</v>
      </c>
      <c r="K30" s="52"/>
      <c r="L30" s="5"/>
    </row>
    <row r="31" spans="1:12" ht="18" customHeight="1" x14ac:dyDescent="0.25">
      <c r="A31" s="3"/>
      <c r="B31" s="60"/>
      <c r="C31" s="9"/>
      <c r="D31" s="11"/>
      <c r="E31" s="15"/>
      <c r="F31" s="20" t="s">
        <v>51</v>
      </c>
      <c r="G31" s="24"/>
      <c r="H31" s="27" t="s">
        <v>57</v>
      </c>
      <c r="I31" s="31"/>
      <c r="J31" s="46" t="s">
        <v>57</v>
      </c>
      <c r="K31" s="52"/>
      <c r="L31" s="5"/>
    </row>
    <row r="32" spans="1:12" ht="18" customHeight="1" x14ac:dyDescent="0.25">
      <c r="A32" s="3"/>
      <c r="B32" s="60"/>
      <c r="C32" s="9"/>
      <c r="D32" s="11"/>
      <c r="E32" s="15"/>
      <c r="F32" s="19"/>
      <c r="G32" s="23"/>
      <c r="H32" s="28" t="s">
        <v>58</v>
      </c>
      <c r="I32" s="32"/>
      <c r="J32" s="47" t="s">
        <v>59</v>
      </c>
      <c r="K32" s="53"/>
      <c r="L32" s="5"/>
    </row>
    <row r="33" spans="1:12" ht="27.95" customHeight="1" x14ac:dyDescent="0.25">
      <c r="A33" s="3"/>
      <c r="B33" s="60" t="s">
        <v>39</v>
      </c>
      <c r="C33" s="63" t="s">
        <v>60</v>
      </c>
      <c r="D33" s="63"/>
      <c r="E33" s="63"/>
      <c r="F33" s="63"/>
      <c r="G33" s="63"/>
      <c r="H33" s="63"/>
      <c r="I33" s="63"/>
      <c r="J33" s="63"/>
      <c r="K33" s="55"/>
      <c r="L33" s="5"/>
    </row>
    <row r="34" spans="1:12" ht="18" customHeight="1" x14ac:dyDescent="0.25">
      <c r="A34" s="3"/>
      <c r="B34" s="60"/>
      <c r="C34" s="9"/>
      <c r="D34" s="38" t="s">
        <v>2</v>
      </c>
      <c r="E34" s="39"/>
      <c r="F34" s="40" t="s">
        <v>93</v>
      </c>
      <c r="G34" s="41"/>
      <c r="H34" s="42" t="s">
        <v>244</v>
      </c>
      <c r="I34" s="43"/>
      <c r="J34" s="45" t="s">
        <v>3</v>
      </c>
      <c r="K34" s="51"/>
      <c r="L34" s="5"/>
    </row>
    <row r="35" spans="1:12" ht="18" customHeight="1" x14ac:dyDescent="0.25">
      <c r="A35" s="3"/>
      <c r="B35" s="60"/>
      <c r="C35" s="9"/>
      <c r="D35" s="11" t="s">
        <v>61</v>
      </c>
      <c r="E35" s="15"/>
      <c r="F35" s="21"/>
      <c r="G35" s="25"/>
      <c r="H35" s="27" t="s">
        <v>66</v>
      </c>
      <c r="I35" s="31"/>
      <c r="J35" s="46" t="s">
        <v>66</v>
      </c>
      <c r="K35" s="52"/>
      <c r="L35" s="5"/>
    </row>
    <row r="36" spans="1:12" ht="18" customHeight="1" x14ac:dyDescent="0.25">
      <c r="A36" s="3"/>
      <c r="B36" s="60"/>
      <c r="C36" s="9"/>
      <c r="D36" s="11" t="s">
        <v>62</v>
      </c>
      <c r="E36" s="15"/>
      <c r="F36" s="21"/>
      <c r="G36" s="25"/>
      <c r="H36" s="27" t="s">
        <v>67</v>
      </c>
      <c r="I36" s="31"/>
      <c r="J36" s="46" t="s">
        <v>67</v>
      </c>
      <c r="K36" s="52"/>
      <c r="L36" s="5"/>
    </row>
    <row r="37" spans="1:12" ht="18" customHeight="1" x14ac:dyDescent="0.25">
      <c r="A37" s="3"/>
      <c r="B37" s="60"/>
      <c r="C37" s="9"/>
      <c r="D37" s="11" t="s">
        <v>63</v>
      </c>
      <c r="E37" s="15"/>
      <c r="F37" s="21"/>
      <c r="G37" s="25"/>
      <c r="H37" s="27" t="s">
        <v>68</v>
      </c>
      <c r="I37" s="31"/>
      <c r="J37" s="46" t="s">
        <v>68</v>
      </c>
      <c r="K37" s="52"/>
      <c r="L37" s="5"/>
    </row>
    <row r="38" spans="1:12" ht="18" customHeight="1" x14ac:dyDescent="0.25">
      <c r="A38" s="3"/>
      <c r="B38" s="60"/>
      <c r="C38" s="9"/>
      <c r="D38" s="11">
        <f>49-6173-5192</f>
        <v>-11316</v>
      </c>
      <c r="E38" s="15"/>
      <c r="F38" s="21"/>
      <c r="G38" s="25"/>
      <c r="H38" s="27">
        <f>49-6742-5128</f>
        <v>-11821</v>
      </c>
      <c r="I38" s="31"/>
      <c r="J38" s="46">
        <f>49-6742-5128</f>
        <v>-11821</v>
      </c>
      <c r="K38" s="52"/>
      <c r="L38" s="5"/>
    </row>
    <row r="39" spans="1:12" ht="18" customHeight="1" x14ac:dyDescent="0.25">
      <c r="A39" s="3"/>
      <c r="B39" s="60"/>
      <c r="C39" s="9"/>
      <c r="D39" s="11" t="s">
        <v>64</v>
      </c>
      <c r="E39" s="15"/>
      <c r="F39" s="21"/>
      <c r="G39" s="25"/>
      <c r="H39" s="27" t="s">
        <v>69</v>
      </c>
      <c r="I39" s="31"/>
      <c r="J39" s="46" t="s">
        <v>69</v>
      </c>
      <c r="K39" s="52"/>
      <c r="L39" s="5"/>
    </row>
    <row r="40" spans="1:12" ht="18" customHeight="1" x14ac:dyDescent="0.25">
      <c r="A40" s="3"/>
      <c r="B40" s="60"/>
      <c r="C40" s="9"/>
      <c r="D40" s="12" t="s">
        <v>65</v>
      </c>
      <c r="E40" s="16"/>
      <c r="F40" s="21"/>
      <c r="G40" s="25"/>
      <c r="H40" s="27" t="s">
        <v>70</v>
      </c>
      <c r="I40" s="31"/>
      <c r="J40" s="46" t="s">
        <v>70</v>
      </c>
      <c r="K40" s="52"/>
      <c r="L40" s="5"/>
    </row>
    <row r="41" spans="1:12" ht="18" customHeight="1" x14ac:dyDescent="0.25">
      <c r="A41" s="3"/>
      <c r="B41" s="60"/>
      <c r="C41" s="9"/>
      <c r="D41" s="11"/>
      <c r="E41" s="15"/>
      <c r="F41" s="21"/>
      <c r="G41" s="25"/>
      <c r="H41" s="28" t="s">
        <v>71</v>
      </c>
      <c r="I41" s="32"/>
      <c r="J41" s="47" t="s">
        <v>72</v>
      </c>
      <c r="K41" s="53"/>
      <c r="L41" s="5"/>
    </row>
    <row r="42" spans="1:12" ht="27.95" customHeight="1" x14ac:dyDescent="0.25">
      <c r="A42" s="3"/>
      <c r="B42" s="60" t="s">
        <v>73</v>
      </c>
      <c r="C42" s="63" t="s">
        <v>74</v>
      </c>
      <c r="D42" s="63"/>
      <c r="E42" s="63"/>
      <c r="F42" s="63"/>
      <c r="G42" s="63"/>
      <c r="H42" s="63"/>
      <c r="I42" s="63"/>
      <c r="J42" s="63"/>
      <c r="K42" s="55"/>
      <c r="L42" s="5"/>
    </row>
    <row r="43" spans="1:12" ht="18" customHeight="1" x14ac:dyDescent="0.25">
      <c r="A43" s="3"/>
      <c r="B43" s="60"/>
      <c r="C43" s="9"/>
      <c r="D43" s="38" t="s">
        <v>2</v>
      </c>
      <c r="E43" s="39"/>
      <c r="F43" s="40" t="s">
        <v>93</v>
      </c>
      <c r="G43" s="41"/>
      <c r="H43" s="42" t="s">
        <v>244</v>
      </c>
      <c r="I43" s="43"/>
      <c r="J43" s="45" t="s">
        <v>3</v>
      </c>
      <c r="K43" s="51"/>
      <c r="L43" s="5"/>
    </row>
    <row r="44" spans="1:12" ht="18" customHeight="1" x14ac:dyDescent="0.25">
      <c r="A44" s="3"/>
      <c r="B44" s="60"/>
      <c r="C44" s="9"/>
      <c r="D44" s="11" t="s">
        <v>75</v>
      </c>
      <c r="E44" s="15"/>
      <c r="F44" s="19" t="s">
        <v>80</v>
      </c>
      <c r="G44" s="23"/>
      <c r="H44" s="27" t="s">
        <v>86</v>
      </c>
      <c r="I44" s="31"/>
      <c r="J44" s="46" t="s">
        <v>86</v>
      </c>
      <c r="K44" s="52"/>
      <c r="L44" s="5"/>
    </row>
    <row r="45" spans="1:12" ht="18" customHeight="1" x14ac:dyDescent="0.25">
      <c r="A45" s="3"/>
      <c r="B45" s="60"/>
      <c r="C45" s="9"/>
      <c r="D45" s="11" t="s">
        <v>76</v>
      </c>
      <c r="E45" s="15"/>
      <c r="F45" s="19" t="s">
        <v>81</v>
      </c>
      <c r="G45" s="23"/>
      <c r="H45" s="27" t="s">
        <v>87</v>
      </c>
      <c r="I45" s="31"/>
      <c r="J45" s="46" t="s">
        <v>87</v>
      </c>
      <c r="K45" s="52"/>
      <c r="L45" s="5"/>
    </row>
    <row r="46" spans="1:12" ht="18" customHeight="1" x14ac:dyDescent="0.25">
      <c r="A46" s="3"/>
      <c r="B46" s="60"/>
      <c r="C46" s="9"/>
      <c r="D46" s="11" t="s">
        <v>77</v>
      </c>
      <c r="E46" s="15"/>
      <c r="F46" s="19" t="s">
        <v>82</v>
      </c>
      <c r="G46" s="23"/>
      <c r="H46" s="27" t="s">
        <v>88</v>
      </c>
      <c r="I46" s="31"/>
      <c r="J46" s="46" t="s">
        <v>88</v>
      </c>
      <c r="K46" s="52"/>
      <c r="L46" s="5"/>
    </row>
    <row r="47" spans="1:12" ht="18" customHeight="1" x14ac:dyDescent="0.25">
      <c r="A47" s="3"/>
      <c r="B47" s="60"/>
      <c r="C47" s="9"/>
      <c r="D47" s="11" t="s">
        <v>78</v>
      </c>
      <c r="E47" s="15"/>
      <c r="F47" s="19" t="s">
        <v>83</v>
      </c>
      <c r="G47" s="23"/>
      <c r="H47" s="27" t="s">
        <v>89</v>
      </c>
      <c r="I47" s="31"/>
      <c r="J47" s="46" t="s">
        <v>89</v>
      </c>
      <c r="K47" s="52"/>
      <c r="L47" s="5"/>
    </row>
    <row r="48" spans="1:12" ht="18" customHeight="1" x14ac:dyDescent="0.25">
      <c r="A48" s="3"/>
      <c r="B48" s="60"/>
      <c r="C48" s="9"/>
      <c r="D48" s="12" t="s">
        <v>79</v>
      </c>
      <c r="E48" s="16"/>
      <c r="F48" s="19" t="s">
        <v>84</v>
      </c>
      <c r="G48" s="23"/>
      <c r="H48" s="28" t="s">
        <v>90</v>
      </c>
      <c r="I48" s="32"/>
      <c r="J48" s="47" t="s">
        <v>90</v>
      </c>
      <c r="K48" s="53"/>
      <c r="L48" s="5"/>
    </row>
    <row r="49" spans="1:12" ht="18" customHeight="1" x14ac:dyDescent="0.25">
      <c r="A49" s="3"/>
      <c r="B49" s="60"/>
      <c r="C49" s="9"/>
      <c r="D49" s="11"/>
      <c r="E49" s="15"/>
      <c r="F49" s="20" t="s">
        <v>85</v>
      </c>
      <c r="G49" s="24"/>
      <c r="H49" s="27"/>
      <c r="I49" s="31"/>
      <c r="J49" s="46"/>
      <c r="K49" s="52"/>
      <c r="L49" s="5"/>
    </row>
    <row r="50" spans="1:12" ht="27.95" customHeight="1" x14ac:dyDescent="0.25">
      <c r="A50" s="3"/>
      <c r="B50" s="60" t="s">
        <v>91</v>
      </c>
      <c r="C50" s="64" t="s">
        <v>92</v>
      </c>
      <c r="D50" s="64"/>
      <c r="E50" s="64"/>
      <c r="F50" s="64"/>
      <c r="G50" s="64"/>
      <c r="H50" s="64"/>
      <c r="I50" s="64"/>
      <c r="J50" s="64"/>
      <c r="K50" s="55"/>
      <c r="L50" s="44"/>
    </row>
    <row r="51" spans="1:12" ht="18" customHeight="1" x14ac:dyDescent="0.25">
      <c r="A51" s="3"/>
      <c r="B51" s="60"/>
      <c r="C51" s="9"/>
      <c r="D51" s="38" t="s">
        <v>2</v>
      </c>
      <c r="E51" s="39"/>
      <c r="F51" s="40" t="s">
        <v>93</v>
      </c>
      <c r="G51" s="41"/>
      <c r="H51" s="42" t="s">
        <v>244</v>
      </c>
      <c r="I51" s="43"/>
      <c r="J51" s="45" t="s">
        <v>3</v>
      </c>
      <c r="K51" s="51"/>
      <c r="L51" s="5"/>
    </row>
    <row r="52" spans="1:12" ht="18" customHeight="1" x14ac:dyDescent="0.25">
      <c r="A52" s="3"/>
      <c r="B52" s="60"/>
      <c r="C52" s="9"/>
      <c r="D52" s="11" t="s">
        <v>94</v>
      </c>
      <c r="E52" s="15"/>
      <c r="F52" s="19" t="s">
        <v>99</v>
      </c>
      <c r="G52" s="23"/>
      <c r="H52" s="27" t="s">
        <v>106</v>
      </c>
      <c r="I52" s="31"/>
      <c r="J52" s="46" t="s">
        <v>94</v>
      </c>
      <c r="K52" s="52"/>
      <c r="L52" s="5"/>
    </row>
    <row r="53" spans="1:12" ht="18" customHeight="1" x14ac:dyDescent="0.25">
      <c r="A53" s="3"/>
      <c r="B53" s="60"/>
      <c r="C53" s="9"/>
      <c r="D53" s="11" t="s">
        <v>95</v>
      </c>
      <c r="E53" s="15"/>
      <c r="F53" s="19" t="s">
        <v>100</v>
      </c>
      <c r="G53" s="23"/>
      <c r="H53" s="27" t="s">
        <v>107</v>
      </c>
      <c r="I53" s="31"/>
      <c r="J53" s="46" t="s">
        <v>95</v>
      </c>
      <c r="K53" s="52"/>
      <c r="L53" s="5"/>
    </row>
    <row r="54" spans="1:12" ht="18" customHeight="1" x14ac:dyDescent="0.25">
      <c r="A54" s="3"/>
      <c r="B54" s="60"/>
      <c r="C54" s="9"/>
      <c r="D54" s="11" t="s">
        <v>96</v>
      </c>
      <c r="E54" s="15"/>
      <c r="F54" s="19" t="s">
        <v>101</v>
      </c>
      <c r="G54" s="23"/>
      <c r="H54" s="27" t="s">
        <v>108</v>
      </c>
      <c r="I54" s="31"/>
      <c r="J54" s="46" t="s">
        <v>96</v>
      </c>
      <c r="K54" s="52"/>
      <c r="L54" s="5"/>
    </row>
    <row r="55" spans="1:12" ht="18" customHeight="1" x14ac:dyDescent="0.25">
      <c r="A55" s="3"/>
      <c r="B55" s="60"/>
      <c r="C55" s="9"/>
      <c r="D55" s="11" t="s">
        <v>97</v>
      </c>
      <c r="E55" s="15"/>
      <c r="F55" s="19" t="s">
        <v>102</v>
      </c>
      <c r="G55" s="23"/>
      <c r="H55" s="27" t="s">
        <v>103</v>
      </c>
      <c r="I55" s="31"/>
      <c r="J55" s="46" t="s">
        <v>97</v>
      </c>
      <c r="K55" s="52"/>
      <c r="L55" s="5"/>
    </row>
    <row r="56" spans="1:12" ht="18" customHeight="1" x14ac:dyDescent="0.25">
      <c r="A56" s="3"/>
      <c r="B56" s="60"/>
      <c r="C56" s="9"/>
      <c r="D56" s="12" t="s">
        <v>98</v>
      </c>
      <c r="E56" s="16"/>
      <c r="F56" s="19" t="s">
        <v>103</v>
      </c>
      <c r="G56" s="23"/>
      <c r="H56" s="27" t="s">
        <v>109</v>
      </c>
      <c r="I56" s="31"/>
      <c r="J56" s="47" t="s">
        <v>111</v>
      </c>
      <c r="K56" s="53"/>
      <c r="L56" s="5"/>
    </row>
    <row r="57" spans="1:12" ht="18" customHeight="1" x14ac:dyDescent="0.25">
      <c r="A57" s="3"/>
      <c r="B57" s="60"/>
      <c r="C57" s="9"/>
      <c r="D57" s="11"/>
      <c r="E57" s="15"/>
      <c r="F57" s="19" t="s">
        <v>104</v>
      </c>
      <c r="G57" s="23"/>
      <c r="H57" s="28" t="s">
        <v>110</v>
      </c>
      <c r="I57" s="32"/>
      <c r="J57" s="46"/>
      <c r="K57" s="52"/>
      <c r="L57" s="5"/>
    </row>
    <row r="58" spans="1:12" ht="18" customHeight="1" x14ac:dyDescent="0.25">
      <c r="A58" s="3"/>
      <c r="B58" s="60"/>
      <c r="C58" s="9"/>
      <c r="D58" s="11"/>
      <c r="E58" s="15"/>
      <c r="F58" s="20" t="s">
        <v>105</v>
      </c>
      <c r="G58" s="24"/>
      <c r="H58" s="27"/>
      <c r="I58" s="31"/>
      <c r="J58" s="46"/>
      <c r="K58" s="52"/>
      <c r="L58" s="5"/>
    </row>
    <row r="59" spans="1:12" ht="27.95" customHeight="1" x14ac:dyDescent="0.25">
      <c r="A59" s="3"/>
      <c r="B59" s="60" t="s">
        <v>112</v>
      </c>
      <c r="C59" s="63" t="s">
        <v>113</v>
      </c>
      <c r="D59" s="63"/>
      <c r="E59" s="63"/>
      <c r="F59" s="63"/>
      <c r="G59" s="63"/>
      <c r="H59" s="63"/>
      <c r="I59" s="63"/>
      <c r="J59" s="63"/>
      <c r="K59" s="55"/>
      <c r="L59" s="5"/>
    </row>
    <row r="60" spans="1:12" ht="18" customHeight="1" x14ac:dyDescent="0.25">
      <c r="A60" s="3"/>
      <c r="B60" s="60"/>
      <c r="C60" s="9"/>
      <c r="D60" s="38" t="s">
        <v>2</v>
      </c>
      <c r="E60" s="39"/>
      <c r="F60" s="40" t="s">
        <v>93</v>
      </c>
      <c r="G60" s="41"/>
      <c r="H60" s="42" t="s">
        <v>244</v>
      </c>
      <c r="I60" s="43"/>
      <c r="J60" s="45" t="s">
        <v>3</v>
      </c>
      <c r="K60" s="51"/>
      <c r="L60" s="5"/>
    </row>
    <row r="61" spans="1:12" ht="18" customHeight="1" x14ac:dyDescent="0.25">
      <c r="A61" s="3"/>
      <c r="B61" s="60"/>
      <c r="C61" s="9"/>
      <c r="D61" s="11" t="s">
        <v>114</v>
      </c>
      <c r="E61" s="15"/>
      <c r="F61" s="21"/>
      <c r="G61" s="25"/>
      <c r="H61" s="27" t="s">
        <v>120</v>
      </c>
      <c r="I61" s="31"/>
      <c r="J61" s="46" t="s">
        <v>125</v>
      </c>
      <c r="K61" s="52"/>
      <c r="L61" s="5"/>
    </row>
    <row r="62" spans="1:12" ht="18" customHeight="1" x14ac:dyDescent="0.25">
      <c r="A62" s="3"/>
      <c r="B62" s="60"/>
      <c r="C62" s="9"/>
      <c r="D62" s="11" t="s">
        <v>115</v>
      </c>
      <c r="E62" s="15"/>
      <c r="F62" s="21"/>
      <c r="G62" s="25"/>
      <c r="H62" s="27" t="s">
        <v>121</v>
      </c>
      <c r="I62" s="31"/>
      <c r="J62" s="46" t="s">
        <v>115</v>
      </c>
      <c r="K62" s="52"/>
      <c r="L62" s="5"/>
    </row>
    <row r="63" spans="1:12" ht="18" customHeight="1" x14ac:dyDescent="0.25">
      <c r="A63" s="3"/>
      <c r="B63" s="60"/>
      <c r="C63" s="9"/>
      <c r="D63" s="11" t="s">
        <v>116</v>
      </c>
      <c r="E63" s="15"/>
      <c r="F63" s="21"/>
      <c r="G63" s="25"/>
      <c r="H63" s="27" t="s">
        <v>122</v>
      </c>
      <c r="I63" s="31"/>
      <c r="J63" s="46" t="s">
        <v>116</v>
      </c>
      <c r="K63" s="52"/>
      <c r="L63" s="5"/>
    </row>
    <row r="64" spans="1:12" ht="18" customHeight="1" x14ac:dyDescent="0.25">
      <c r="A64" s="3"/>
      <c r="B64" s="60"/>
      <c r="C64" s="9"/>
      <c r="D64" s="11" t="s">
        <v>117</v>
      </c>
      <c r="E64" s="15"/>
      <c r="F64" s="21"/>
      <c r="G64" s="25"/>
      <c r="H64" s="27" t="s">
        <v>123</v>
      </c>
      <c r="I64" s="31"/>
      <c r="J64" s="46" t="s">
        <v>117</v>
      </c>
      <c r="K64" s="52"/>
      <c r="L64" s="5"/>
    </row>
    <row r="65" spans="1:12" ht="18" customHeight="1" x14ac:dyDescent="0.25">
      <c r="A65" s="3"/>
      <c r="B65" s="60"/>
      <c r="C65" s="9"/>
      <c r="D65" s="11" t="s">
        <v>118</v>
      </c>
      <c r="E65" s="15"/>
      <c r="F65" s="21"/>
      <c r="G65" s="25"/>
      <c r="H65" s="28" t="s">
        <v>124</v>
      </c>
      <c r="I65" s="32"/>
      <c r="J65" s="46" t="s">
        <v>118</v>
      </c>
      <c r="K65" s="52"/>
      <c r="L65" s="5"/>
    </row>
    <row r="66" spans="1:12" ht="18" customHeight="1" x14ac:dyDescent="0.25">
      <c r="A66" s="3"/>
      <c r="B66" s="60"/>
      <c r="C66" s="9"/>
      <c r="D66" s="12" t="s">
        <v>119</v>
      </c>
      <c r="E66" s="16"/>
      <c r="F66" s="21"/>
      <c r="G66" s="25"/>
      <c r="H66" s="27"/>
      <c r="I66" s="31"/>
      <c r="J66" s="47" t="s">
        <v>126</v>
      </c>
      <c r="K66" s="53"/>
      <c r="L66" s="5"/>
    </row>
    <row r="67" spans="1:12" ht="27.95" customHeight="1" x14ac:dyDescent="0.25">
      <c r="A67" s="3"/>
      <c r="B67" s="60" t="s">
        <v>112</v>
      </c>
      <c r="C67" s="63" t="s">
        <v>127</v>
      </c>
      <c r="D67" s="63"/>
      <c r="E67" s="63"/>
      <c r="F67" s="63"/>
      <c r="G67" s="63"/>
      <c r="H67" s="63"/>
      <c r="I67" s="63"/>
      <c r="J67" s="63"/>
      <c r="K67" s="55"/>
      <c r="L67" s="5"/>
    </row>
    <row r="68" spans="1:12" ht="18" customHeight="1" x14ac:dyDescent="0.25">
      <c r="A68" s="3"/>
      <c r="B68" s="60"/>
      <c r="C68" s="9"/>
      <c r="D68" s="38" t="s">
        <v>2</v>
      </c>
      <c r="E68" s="39"/>
      <c r="F68" s="40" t="s">
        <v>93</v>
      </c>
      <c r="G68" s="41"/>
      <c r="H68" s="42" t="s">
        <v>244</v>
      </c>
      <c r="I68" s="43"/>
      <c r="J68" s="45" t="s">
        <v>3</v>
      </c>
      <c r="K68" s="51"/>
      <c r="L68" s="5"/>
    </row>
    <row r="69" spans="1:12" ht="18" customHeight="1" x14ac:dyDescent="0.25">
      <c r="A69" s="3"/>
      <c r="B69" s="60"/>
      <c r="C69" s="9"/>
      <c r="D69" s="11" t="s">
        <v>128</v>
      </c>
      <c r="E69" s="15"/>
      <c r="F69" s="19" t="s">
        <v>133</v>
      </c>
      <c r="G69" s="23"/>
      <c r="H69" s="27" t="s">
        <v>137</v>
      </c>
      <c r="I69" s="31"/>
      <c r="J69" s="48"/>
      <c r="K69" s="56"/>
      <c r="L69" s="5"/>
    </row>
    <row r="70" spans="1:12" ht="18" customHeight="1" x14ac:dyDescent="0.25">
      <c r="A70" s="3"/>
      <c r="B70" s="60"/>
      <c r="C70" s="9"/>
      <c r="D70" s="11" t="s">
        <v>129</v>
      </c>
      <c r="E70" s="15"/>
      <c r="F70" s="19" t="s">
        <v>134</v>
      </c>
      <c r="G70" s="23"/>
      <c r="H70" s="27" t="s">
        <v>245</v>
      </c>
      <c r="I70" s="31"/>
      <c r="J70" s="48"/>
      <c r="K70" s="56"/>
      <c r="L70" s="5"/>
    </row>
    <row r="71" spans="1:12" ht="18" customHeight="1" x14ac:dyDescent="0.25">
      <c r="A71" s="3"/>
      <c r="B71" s="60"/>
      <c r="C71" s="9"/>
      <c r="D71" s="11" t="s">
        <v>130</v>
      </c>
      <c r="E71" s="15"/>
      <c r="F71" s="19" t="s">
        <v>135</v>
      </c>
      <c r="G71" s="23"/>
      <c r="H71" s="27" t="s">
        <v>138</v>
      </c>
      <c r="I71" s="31"/>
      <c r="J71" s="48"/>
      <c r="K71" s="56"/>
      <c r="L71" s="5"/>
    </row>
    <row r="72" spans="1:12" ht="18" customHeight="1" x14ac:dyDescent="0.25">
      <c r="A72" s="3"/>
      <c r="B72" s="60"/>
      <c r="C72" s="9"/>
      <c r="D72" s="11" t="s">
        <v>131</v>
      </c>
      <c r="E72" s="15"/>
      <c r="F72" s="19" t="s">
        <v>243</v>
      </c>
      <c r="G72" s="23"/>
      <c r="H72" s="27" t="s">
        <v>139</v>
      </c>
      <c r="I72" s="31"/>
      <c r="J72" s="48"/>
      <c r="K72" s="56"/>
      <c r="L72" s="5"/>
    </row>
    <row r="73" spans="1:12" ht="18" customHeight="1" x14ac:dyDescent="0.25">
      <c r="A73" s="3"/>
      <c r="B73" s="60"/>
      <c r="C73" s="9"/>
      <c r="D73" s="11" t="s">
        <v>132</v>
      </c>
      <c r="E73" s="15"/>
      <c r="F73" s="19" t="s">
        <v>136</v>
      </c>
      <c r="G73" s="23"/>
      <c r="H73" s="28" t="s">
        <v>140</v>
      </c>
      <c r="I73" s="32"/>
      <c r="J73" s="48"/>
      <c r="K73" s="56"/>
      <c r="L73" s="5"/>
    </row>
    <row r="74" spans="1:12" ht="27.95" customHeight="1" x14ac:dyDescent="0.25">
      <c r="A74" s="3"/>
      <c r="B74" s="60" t="s">
        <v>141</v>
      </c>
      <c r="C74" s="63" t="s">
        <v>142</v>
      </c>
      <c r="D74" s="63"/>
      <c r="E74" s="63"/>
      <c r="F74" s="63"/>
      <c r="G74" s="63"/>
      <c r="H74" s="63"/>
      <c r="I74" s="63"/>
      <c r="J74" s="63"/>
      <c r="K74" s="55"/>
      <c r="L74" s="44"/>
    </row>
    <row r="75" spans="1:12" ht="18" customHeight="1" x14ac:dyDescent="0.25">
      <c r="A75" s="3"/>
      <c r="B75" s="60"/>
      <c r="C75" s="9"/>
      <c r="D75" s="38" t="s">
        <v>2</v>
      </c>
      <c r="E75" s="39"/>
      <c r="F75" s="40" t="s">
        <v>93</v>
      </c>
      <c r="G75" s="41"/>
      <c r="H75" s="42" t="s">
        <v>244</v>
      </c>
      <c r="I75" s="43"/>
      <c r="J75" s="45" t="s">
        <v>3</v>
      </c>
      <c r="K75" s="51"/>
      <c r="L75" s="5"/>
    </row>
    <row r="76" spans="1:12" ht="18" customHeight="1" x14ac:dyDescent="0.25">
      <c r="A76" s="3"/>
      <c r="B76" s="60"/>
      <c r="C76" s="9"/>
      <c r="D76" s="11" t="s">
        <v>143</v>
      </c>
      <c r="E76" s="15"/>
      <c r="F76" s="19" t="s">
        <v>147</v>
      </c>
      <c r="G76" s="23"/>
      <c r="H76" s="27" t="s">
        <v>150</v>
      </c>
      <c r="I76" s="31"/>
      <c r="J76" s="46" t="s">
        <v>143</v>
      </c>
      <c r="K76" s="52"/>
      <c r="L76" s="5"/>
    </row>
    <row r="77" spans="1:12" ht="18" customHeight="1" x14ac:dyDescent="0.25">
      <c r="A77" s="3"/>
      <c r="B77" s="60"/>
      <c r="C77" s="9"/>
      <c r="D77" s="11" t="s">
        <v>144</v>
      </c>
      <c r="E77" s="15"/>
      <c r="F77" s="19" t="s">
        <v>148</v>
      </c>
      <c r="G77" s="23"/>
      <c r="H77" s="27" t="s">
        <v>151</v>
      </c>
      <c r="I77" s="31"/>
      <c r="J77" s="46" t="s">
        <v>144</v>
      </c>
      <c r="K77" s="52"/>
      <c r="L77" s="5"/>
    </row>
    <row r="78" spans="1:12" ht="18" customHeight="1" x14ac:dyDescent="0.25">
      <c r="A78" s="3"/>
      <c r="B78" s="60"/>
      <c r="C78" s="9"/>
      <c r="D78" s="11" t="s">
        <v>145</v>
      </c>
      <c r="E78" s="15"/>
      <c r="F78" s="20" t="s">
        <v>149</v>
      </c>
      <c r="G78" s="24"/>
      <c r="H78" s="28" t="s">
        <v>152</v>
      </c>
      <c r="I78" s="32"/>
      <c r="J78" s="46" t="s">
        <v>145</v>
      </c>
      <c r="K78" s="52"/>
      <c r="L78" s="5"/>
    </row>
    <row r="79" spans="1:12" ht="18" customHeight="1" x14ac:dyDescent="0.25">
      <c r="A79" s="3"/>
      <c r="B79" s="60"/>
      <c r="C79" s="9"/>
      <c r="D79" s="11" t="s">
        <v>146</v>
      </c>
      <c r="E79" s="15"/>
      <c r="F79" s="19"/>
      <c r="G79" s="23"/>
      <c r="H79" s="27"/>
      <c r="I79" s="31"/>
      <c r="J79" s="46" t="s">
        <v>146</v>
      </c>
      <c r="K79" s="52"/>
      <c r="L79" s="5"/>
    </row>
    <row r="80" spans="1:12" ht="27.95" customHeight="1" x14ac:dyDescent="0.25">
      <c r="A80" s="3"/>
      <c r="B80" s="60" t="s">
        <v>153</v>
      </c>
      <c r="C80" s="63" t="s">
        <v>154</v>
      </c>
      <c r="D80" s="63"/>
      <c r="E80" s="63"/>
      <c r="F80" s="63"/>
      <c r="G80" s="63"/>
      <c r="H80" s="63"/>
      <c r="I80" s="63"/>
      <c r="J80" s="63"/>
      <c r="K80" s="55"/>
      <c r="L80" s="5"/>
    </row>
    <row r="81" spans="1:12" ht="18" customHeight="1" x14ac:dyDescent="0.25">
      <c r="A81" s="3"/>
      <c r="B81" s="60"/>
      <c r="C81" s="9"/>
      <c r="D81" s="38" t="s">
        <v>2</v>
      </c>
      <c r="E81" s="39"/>
      <c r="F81" s="40" t="s">
        <v>93</v>
      </c>
      <c r="G81" s="41"/>
      <c r="H81" s="42" t="s">
        <v>244</v>
      </c>
      <c r="I81" s="43"/>
      <c r="J81" s="45" t="s">
        <v>3</v>
      </c>
      <c r="K81" s="51"/>
      <c r="L81" s="5"/>
    </row>
    <row r="82" spans="1:12" ht="18" customHeight="1" x14ac:dyDescent="0.25">
      <c r="A82" s="3"/>
      <c r="B82" s="60"/>
      <c r="C82" s="9"/>
      <c r="D82" s="11" t="s">
        <v>155</v>
      </c>
      <c r="E82" s="15"/>
      <c r="F82" s="19" t="s">
        <v>161</v>
      </c>
      <c r="G82" s="23"/>
      <c r="H82" s="29" t="s">
        <v>167</v>
      </c>
      <c r="I82" s="33"/>
      <c r="J82" s="48"/>
      <c r="K82" s="56"/>
      <c r="L82" s="5"/>
    </row>
    <row r="83" spans="1:12" ht="18" customHeight="1" x14ac:dyDescent="0.25">
      <c r="A83" s="3"/>
      <c r="B83" s="60"/>
      <c r="C83" s="9"/>
      <c r="D83" s="11" t="s">
        <v>156</v>
      </c>
      <c r="E83" s="15"/>
      <c r="F83" s="19" t="s">
        <v>162</v>
      </c>
      <c r="G83" s="23"/>
      <c r="H83" s="29"/>
      <c r="I83" s="33"/>
      <c r="J83" s="48"/>
      <c r="K83" s="56"/>
      <c r="L83" s="5"/>
    </row>
    <row r="84" spans="1:12" ht="18" customHeight="1" x14ac:dyDescent="0.25">
      <c r="A84" s="3"/>
      <c r="B84" s="60"/>
      <c r="C84" s="9"/>
      <c r="D84" s="11" t="s">
        <v>157</v>
      </c>
      <c r="E84" s="15"/>
      <c r="F84" s="19" t="s">
        <v>163</v>
      </c>
      <c r="G84" s="23"/>
      <c r="H84" s="29"/>
      <c r="I84" s="33"/>
      <c r="J84" s="48"/>
      <c r="K84" s="56"/>
      <c r="L84" s="5"/>
    </row>
    <row r="85" spans="1:12" ht="18" customHeight="1" x14ac:dyDescent="0.25">
      <c r="A85" s="3"/>
      <c r="B85" s="60"/>
      <c r="C85" s="9"/>
      <c r="D85" s="11" t="s">
        <v>158</v>
      </c>
      <c r="E85" s="15"/>
      <c r="F85" s="19" t="s">
        <v>164</v>
      </c>
      <c r="G85" s="23"/>
      <c r="H85" s="29"/>
      <c r="I85" s="33"/>
      <c r="J85" s="48"/>
      <c r="K85" s="56"/>
      <c r="L85" s="5"/>
    </row>
    <row r="86" spans="1:12" ht="18" customHeight="1" x14ac:dyDescent="0.25">
      <c r="A86" s="3"/>
      <c r="B86" s="60"/>
      <c r="C86" s="9"/>
      <c r="D86" s="13">
        <v>441803812328</v>
      </c>
      <c r="E86" s="17"/>
      <c r="F86" s="19">
        <f>44-1264-738016</f>
        <v>-739236</v>
      </c>
      <c r="G86" s="23"/>
      <c r="H86" s="29"/>
      <c r="I86" s="33"/>
      <c r="J86" s="48"/>
      <c r="K86" s="56"/>
      <c r="L86" s="5"/>
    </row>
    <row r="87" spans="1:12" ht="18" customHeight="1" x14ac:dyDescent="0.25">
      <c r="A87" s="3"/>
      <c r="B87" s="60"/>
      <c r="C87" s="9"/>
      <c r="D87" s="11" t="s">
        <v>159</v>
      </c>
      <c r="E87" s="15"/>
      <c r="F87" s="19" t="s">
        <v>165</v>
      </c>
      <c r="G87" s="23"/>
      <c r="H87" s="29"/>
      <c r="I87" s="33"/>
      <c r="J87" s="48"/>
      <c r="K87" s="56"/>
      <c r="L87" s="5"/>
    </row>
    <row r="88" spans="1:12" ht="18" customHeight="1" x14ac:dyDescent="0.25">
      <c r="A88" s="3"/>
      <c r="B88" s="60"/>
      <c r="C88" s="9"/>
      <c r="D88" s="12" t="s">
        <v>160</v>
      </c>
      <c r="E88" s="16"/>
      <c r="F88" s="20" t="s">
        <v>166</v>
      </c>
      <c r="G88" s="24"/>
      <c r="H88" s="29"/>
      <c r="I88" s="33"/>
      <c r="J88" s="48"/>
      <c r="K88" s="56"/>
      <c r="L88" s="5"/>
    </row>
    <row r="89" spans="1:12" ht="27.95" customHeight="1" x14ac:dyDescent="0.25">
      <c r="A89" s="3"/>
      <c r="B89" s="60" t="s">
        <v>168</v>
      </c>
      <c r="C89" s="63" t="s">
        <v>169</v>
      </c>
      <c r="D89" s="63"/>
      <c r="E89" s="63"/>
      <c r="F89" s="63"/>
      <c r="G89" s="63"/>
      <c r="H89" s="63"/>
      <c r="I89" s="63"/>
      <c r="J89" s="63"/>
      <c r="K89" s="55"/>
      <c r="L89" s="44"/>
    </row>
    <row r="90" spans="1:12" ht="18" customHeight="1" x14ac:dyDescent="0.25">
      <c r="A90" s="3"/>
      <c r="B90" s="60"/>
      <c r="C90" s="9"/>
      <c r="D90" s="38" t="s">
        <v>2</v>
      </c>
      <c r="E90" s="39"/>
      <c r="F90" s="40" t="s">
        <v>93</v>
      </c>
      <c r="G90" s="41"/>
      <c r="H90" s="42" t="s">
        <v>244</v>
      </c>
      <c r="I90" s="43"/>
      <c r="J90" s="45" t="s">
        <v>3</v>
      </c>
      <c r="K90" s="51"/>
      <c r="L90" s="5"/>
    </row>
    <row r="91" spans="1:12" ht="18" customHeight="1" x14ac:dyDescent="0.25">
      <c r="A91" s="3"/>
      <c r="B91" s="60"/>
      <c r="C91" s="9"/>
      <c r="D91" s="11" t="s">
        <v>170</v>
      </c>
      <c r="E91" s="15"/>
      <c r="F91" s="19" t="s">
        <v>175</v>
      </c>
      <c r="G91" s="23"/>
      <c r="H91" s="27" t="s">
        <v>180</v>
      </c>
      <c r="I91" s="31"/>
      <c r="J91" s="46" t="s">
        <v>186</v>
      </c>
      <c r="K91" s="52"/>
      <c r="L91" s="5"/>
    </row>
    <row r="92" spans="1:12" ht="18" customHeight="1" x14ac:dyDescent="0.25">
      <c r="A92" s="3"/>
      <c r="B92" s="60"/>
      <c r="C92" s="9"/>
      <c r="D92" s="11" t="s">
        <v>171</v>
      </c>
      <c r="E92" s="15"/>
      <c r="F92" s="19" t="s">
        <v>176</v>
      </c>
      <c r="G92" s="23"/>
      <c r="H92" s="27" t="s">
        <v>181</v>
      </c>
      <c r="I92" s="31"/>
      <c r="J92" s="46" t="s">
        <v>187</v>
      </c>
      <c r="K92" s="52"/>
      <c r="L92" s="5"/>
    </row>
    <row r="93" spans="1:12" ht="18" customHeight="1" x14ac:dyDescent="0.25">
      <c r="A93" s="3"/>
      <c r="B93" s="60"/>
      <c r="C93" s="9"/>
      <c r="D93" s="11" t="s">
        <v>172</v>
      </c>
      <c r="E93" s="15"/>
      <c r="F93" s="19" t="s">
        <v>177</v>
      </c>
      <c r="G93" s="23"/>
      <c r="H93" s="27" t="s">
        <v>182</v>
      </c>
      <c r="I93" s="31"/>
      <c r="J93" s="46" t="s">
        <v>188</v>
      </c>
      <c r="K93" s="52"/>
      <c r="L93" s="5"/>
    </row>
    <row r="94" spans="1:12" ht="18" customHeight="1" x14ac:dyDescent="0.25">
      <c r="A94" s="3"/>
      <c r="B94" s="60"/>
      <c r="C94" s="9"/>
      <c r="D94" s="13">
        <v>39051548174</v>
      </c>
      <c r="E94" s="17"/>
      <c r="F94" s="19"/>
      <c r="G94" s="23"/>
      <c r="H94" s="27"/>
      <c r="I94" s="31"/>
      <c r="J94" s="46"/>
      <c r="K94" s="52"/>
      <c r="L94" s="5"/>
    </row>
    <row r="95" spans="1:12" ht="18" customHeight="1" x14ac:dyDescent="0.25">
      <c r="A95" s="3"/>
      <c r="B95" s="60"/>
      <c r="C95" s="9"/>
      <c r="D95" s="11" t="s">
        <v>173</v>
      </c>
      <c r="E95" s="15"/>
      <c r="F95" s="19" t="s">
        <v>178</v>
      </c>
      <c r="G95" s="23"/>
      <c r="H95" s="27" t="s">
        <v>183</v>
      </c>
      <c r="I95" s="31"/>
      <c r="J95" s="46" t="s">
        <v>189</v>
      </c>
      <c r="K95" s="52"/>
      <c r="L95" s="5"/>
    </row>
    <row r="96" spans="1:12" ht="18" customHeight="1" x14ac:dyDescent="0.25">
      <c r="A96" s="3"/>
      <c r="B96" s="60"/>
      <c r="C96" s="9"/>
      <c r="D96" s="12" t="s">
        <v>174</v>
      </c>
      <c r="E96" s="16"/>
      <c r="F96" s="20" t="s">
        <v>179</v>
      </c>
      <c r="G96" s="24"/>
      <c r="H96" s="27" t="s">
        <v>184</v>
      </c>
      <c r="I96" s="31"/>
      <c r="J96" s="47" t="s">
        <v>190</v>
      </c>
      <c r="K96" s="53"/>
      <c r="L96" s="5"/>
    </row>
    <row r="97" spans="1:12" ht="18" customHeight="1" x14ac:dyDescent="0.25">
      <c r="A97" s="3"/>
      <c r="B97" s="60"/>
      <c r="C97" s="9"/>
      <c r="D97" s="11"/>
      <c r="E97" s="15"/>
      <c r="F97" s="19"/>
      <c r="G97" s="23"/>
      <c r="H97" s="28" t="s">
        <v>185</v>
      </c>
      <c r="I97" s="32"/>
      <c r="J97" s="46"/>
      <c r="K97" s="52"/>
      <c r="L97" s="5"/>
    </row>
    <row r="98" spans="1:12" ht="27.95" customHeight="1" x14ac:dyDescent="0.25">
      <c r="A98" s="3"/>
      <c r="B98" s="60" t="s">
        <v>191</v>
      </c>
      <c r="C98" s="62" t="s">
        <v>246</v>
      </c>
      <c r="D98" s="62"/>
      <c r="E98" s="62"/>
      <c r="F98" s="62"/>
      <c r="G98" s="62"/>
      <c r="H98" s="62"/>
      <c r="I98" s="62"/>
      <c r="J98" s="62"/>
      <c r="K98" s="54"/>
      <c r="L98" s="5"/>
    </row>
    <row r="99" spans="1:12" ht="18" customHeight="1" x14ac:dyDescent="0.25">
      <c r="A99" s="3"/>
      <c r="B99" s="60"/>
      <c r="C99" s="9"/>
      <c r="D99" s="38" t="s">
        <v>2</v>
      </c>
      <c r="E99" s="39"/>
      <c r="F99" s="40" t="s">
        <v>93</v>
      </c>
      <c r="G99" s="41"/>
      <c r="H99" s="42" t="s">
        <v>244</v>
      </c>
      <c r="I99" s="43"/>
      <c r="J99" s="45" t="s">
        <v>3</v>
      </c>
      <c r="K99" s="51"/>
      <c r="L99" s="5"/>
    </row>
    <row r="100" spans="1:12" ht="18" customHeight="1" x14ac:dyDescent="0.25">
      <c r="A100" s="3"/>
      <c r="B100" s="60"/>
      <c r="C100" s="9"/>
      <c r="D100" s="11" t="s">
        <v>192</v>
      </c>
      <c r="E100" s="15"/>
      <c r="F100" s="21"/>
      <c r="G100" s="25"/>
      <c r="H100" s="29"/>
      <c r="I100" s="33"/>
      <c r="J100" s="48"/>
      <c r="K100" s="56"/>
      <c r="L100" s="5"/>
    </row>
    <row r="101" spans="1:12" ht="18" customHeight="1" x14ac:dyDescent="0.25">
      <c r="A101" s="3"/>
      <c r="B101" s="60"/>
      <c r="C101" s="9"/>
      <c r="D101" s="11" t="s">
        <v>193</v>
      </c>
      <c r="E101" s="15"/>
      <c r="F101" s="21"/>
      <c r="G101" s="25"/>
      <c r="H101" s="29"/>
      <c r="I101" s="33"/>
      <c r="J101" s="48"/>
      <c r="K101" s="56"/>
      <c r="L101" s="5"/>
    </row>
    <row r="102" spans="1:12" ht="18" customHeight="1" x14ac:dyDescent="0.25">
      <c r="A102" s="3"/>
      <c r="B102" s="60"/>
      <c r="C102" s="9"/>
      <c r="D102" s="11" t="s">
        <v>194</v>
      </c>
      <c r="E102" s="15"/>
      <c r="F102" s="21"/>
      <c r="G102" s="25"/>
      <c r="H102" s="29"/>
      <c r="I102" s="33"/>
      <c r="J102" s="48"/>
      <c r="K102" s="56"/>
      <c r="L102" s="5"/>
    </row>
    <row r="103" spans="1:12" ht="18" customHeight="1" x14ac:dyDescent="0.25">
      <c r="A103" s="3"/>
      <c r="B103" s="60"/>
      <c r="C103" s="9"/>
      <c r="D103" s="12" t="s">
        <v>195</v>
      </c>
      <c r="E103" s="16"/>
      <c r="F103" s="21"/>
      <c r="G103" s="25"/>
      <c r="H103" s="29"/>
      <c r="I103" s="33"/>
      <c r="J103" s="48"/>
      <c r="K103" s="56"/>
      <c r="L103" s="5"/>
    </row>
    <row r="104" spans="1:12" ht="27.95" customHeight="1" x14ac:dyDescent="0.25">
      <c r="A104" s="3"/>
      <c r="B104" s="60" t="s">
        <v>196</v>
      </c>
      <c r="C104" s="62" t="s">
        <v>197</v>
      </c>
      <c r="D104" s="62"/>
      <c r="E104" s="62"/>
      <c r="F104" s="62"/>
      <c r="G104" s="62"/>
      <c r="H104" s="62"/>
      <c r="I104" s="62"/>
      <c r="J104" s="62"/>
      <c r="K104" s="54"/>
      <c r="L104" s="5"/>
    </row>
    <row r="105" spans="1:12" ht="18" customHeight="1" x14ac:dyDescent="0.25">
      <c r="A105" s="3"/>
      <c r="B105" s="60"/>
      <c r="C105" s="9"/>
      <c r="D105" s="38" t="s">
        <v>2</v>
      </c>
      <c r="E105" s="39"/>
      <c r="F105" s="40" t="s">
        <v>93</v>
      </c>
      <c r="G105" s="41"/>
      <c r="H105" s="42" t="s">
        <v>244</v>
      </c>
      <c r="I105" s="43"/>
      <c r="J105" s="45" t="s">
        <v>3</v>
      </c>
      <c r="K105" s="51"/>
      <c r="L105" s="5"/>
    </row>
    <row r="106" spans="1:12" ht="18" customHeight="1" x14ac:dyDescent="0.25">
      <c r="A106" s="3"/>
      <c r="B106" s="60"/>
      <c r="C106" s="9"/>
      <c r="D106" s="11" t="s">
        <v>198</v>
      </c>
      <c r="E106" s="15"/>
      <c r="F106" s="21"/>
      <c r="G106" s="25"/>
      <c r="H106" s="27" t="s">
        <v>203</v>
      </c>
      <c r="I106" s="31"/>
      <c r="J106" s="46" t="s">
        <v>203</v>
      </c>
      <c r="K106" s="52"/>
      <c r="L106" s="5"/>
    </row>
    <row r="107" spans="1:12" ht="18" customHeight="1" x14ac:dyDescent="0.25">
      <c r="A107" s="3"/>
      <c r="B107" s="60"/>
      <c r="C107" s="9"/>
      <c r="D107" s="11" t="s">
        <v>199</v>
      </c>
      <c r="E107" s="15"/>
      <c r="F107" s="21"/>
      <c r="G107" s="25"/>
      <c r="H107" s="27" t="s">
        <v>204</v>
      </c>
      <c r="I107" s="31"/>
      <c r="J107" s="46" t="s">
        <v>204</v>
      </c>
      <c r="K107" s="52"/>
      <c r="L107" s="5"/>
    </row>
    <row r="108" spans="1:12" ht="18" customHeight="1" x14ac:dyDescent="0.25">
      <c r="A108" s="3"/>
      <c r="B108" s="60"/>
      <c r="C108" s="9"/>
      <c r="D108" s="11" t="s">
        <v>200</v>
      </c>
      <c r="E108" s="15"/>
      <c r="F108" s="21"/>
      <c r="G108" s="25"/>
      <c r="H108" s="27" t="s">
        <v>205</v>
      </c>
      <c r="I108" s="31"/>
      <c r="J108" s="46" t="s">
        <v>208</v>
      </c>
      <c r="K108" s="52"/>
      <c r="L108" s="5"/>
    </row>
    <row r="109" spans="1:12" ht="18" customHeight="1" x14ac:dyDescent="0.25">
      <c r="A109" s="3"/>
      <c r="B109" s="60"/>
      <c r="C109" s="9"/>
      <c r="D109" s="11" t="s">
        <v>201</v>
      </c>
      <c r="E109" s="15"/>
      <c r="F109" s="21"/>
      <c r="G109" s="25"/>
      <c r="H109" s="27" t="s">
        <v>206</v>
      </c>
      <c r="I109" s="31"/>
      <c r="J109" s="46" t="s">
        <v>206</v>
      </c>
      <c r="K109" s="52"/>
      <c r="L109" s="5"/>
    </row>
    <row r="110" spans="1:12" ht="18" customHeight="1" x14ac:dyDescent="0.25">
      <c r="A110" s="3"/>
      <c r="B110" s="60"/>
      <c r="C110" s="9"/>
      <c r="D110" s="11" t="s">
        <v>202</v>
      </c>
      <c r="E110" s="15"/>
      <c r="F110" s="21"/>
      <c r="G110" s="25"/>
      <c r="H110" s="27" t="s">
        <v>207</v>
      </c>
      <c r="I110" s="31"/>
      <c r="J110" s="46" t="s">
        <v>209</v>
      </c>
      <c r="K110" s="52"/>
      <c r="L110" s="5"/>
    </row>
    <row r="111" spans="1:12" ht="27.95" customHeight="1" x14ac:dyDescent="0.25">
      <c r="A111" s="3"/>
      <c r="B111" s="60" t="s">
        <v>210</v>
      </c>
      <c r="C111" s="63" t="s">
        <v>211</v>
      </c>
      <c r="D111" s="63"/>
      <c r="E111" s="63"/>
      <c r="F111" s="63"/>
      <c r="G111" s="63"/>
      <c r="H111" s="63"/>
      <c r="I111" s="63"/>
      <c r="J111" s="63"/>
      <c r="K111" s="55"/>
      <c r="L111" s="5"/>
    </row>
    <row r="112" spans="1:12" ht="18" customHeight="1" x14ac:dyDescent="0.25">
      <c r="A112" s="3"/>
      <c r="B112" s="60"/>
      <c r="C112" s="9"/>
      <c r="D112" s="38" t="s">
        <v>2</v>
      </c>
      <c r="E112" s="39"/>
      <c r="F112" s="40" t="s">
        <v>93</v>
      </c>
      <c r="G112" s="41"/>
      <c r="H112" s="42" t="s">
        <v>244</v>
      </c>
      <c r="I112" s="43"/>
      <c r="J112" s="45" t="s">
        <v>3</v>
      </c>
      <c r="K112" s="51"/>
      <c r="L112" s="5"/>
    </row>
    <row r="113" spans="1:12" ht="18" customHeight="1" x14ac:dyDescent="0.25">
      <c r="A113" s="3"/>
      <c r="B113" s="60"/>
      <c r="C113" s="9"/>
      <c r="D113" s="11" t="s">
        <v>212</v>
      </c>
      <c r="E113" s="15"/>
      <c r="F113" s="19" t="s">
        <v>218</v>
      </c>
      <c r="G113" s="23"/>
      <c r="H113" s="27" t="s">
        <v>223</v>
      </c>
      <c r="I113" s="31"/>
      <c r="J113" s="46" t="s">
        <v>223</v>
      </c>
      <c r="K113" s="52"/>
      <c r="L113" s="5"/>
    </row>
    <row r="114" spans="1:12" ht="18" customHeight="1" x14ac:dyDescent="0.25">
      <c r="A114" s="3"/>
      <c r="B114" s="60"/>
      <c r="C114" s="9"/>
      <c r="D114" s="11" t="s">
        <v>213</v>
      </c>
      <c r="E114" s="15"/>
      <c r="F114" s="19" t="s">
        <v>219</v>
      </c>
      <c r="G114" s="23"/>
      <c r="H114" s="27" t="s">
        <v>224</v>
      </c>
      <c r="I114" s="31"/>
      <c r="J114" s="46" t="s">
        <v>224</v>
      </c>
      <c r="K114" s="52"/>
      <c r="L114" s="5"/>
    </row>
    <row r="115" spans="1:12" ht="18" customHeight="1" x14ac:dyDescent="0.25">
      <c r="A115" s="3"/>
      <c r="B115" s="60"/>
      <c r="C115" s="9"/>
      <c r="D115" s="11" t="s">
        <v>214</v>
      </c>
      <c r="E115" s="15"/>
      <c r="F115" s="19" t="s">
        <v>220</v>
      </c>
      <c r="G115" s="23"/>
      <c r="H115" s="27" t="s">
        <v>225</v>
      </c>
      <c r="I115" s="31"/>
      <c r="J115" s="46" t="s">
        <v>225</v>
      </c>
      <c r="K115" s="52"/>
      <c r="L115" s="5"/>
    </row>
    <row r="116" spans="1:12" ht="18" customHeight="1" x14ac:dyDescent="0.25">
      <c r="A116" s="3"/>
      <c r="B116" s="60"/>
      <c r="C116" s="9"/>
      <c r="D116" s="11" t="s">
        <v>215</v>
      </c>
      <c r="E116" s="15"/>
      <c r="F116" s="19" t="s">
        <v>221</v>
      </c>
      <c r="G116" s="23"/>
      <c r="H116" s="27" t="s">
        <v>226</v>
      </c>
      <c r="I116" s="31"/>
      <c r="J116" s="46" t="s">
        <v>226</v>
      </c>
      <c r="K116" s="52"/>
      <c r="L116" s="5"/>
    </row>
    <row r="117" spans="1:12" ht="18" customHeight="1" x14ac:dyDescent="0.25">
      <c r="A117" s="3"/>
      <c r="B117" s="60"/>
      <c r="C117" s="9"/>
      <c r="D117" s="11" t="s">
        <v>216</v>
      </c>
      <c r="E117" s="15"/>
      <c r="F117" s="20" t="s">
        <v>222</v>
      </c>
      <c r="G117" s="24"/>
      <c r="H117" s="27" t="s">
        <v>227</v>
      </c>
      <c r="I117" s="31"/>
      <c r="J117" s="46" t="s">
        <v>227</v>
      </c>
      <c r="K117" s="52"/>
      <c r="L117" s="5"/>
    </row>
    <row r="118" spans="1:12" ht="18" customHeight="1" x14ac:dyDescent="0.25">
      <c r="A118" s="3"/>
      <c r="B118" s="60"/>
      <c r="C118" s="9"/>
      <c r="D118" s="12" t="s">
        <v>217</v>
      </c>
      <c r="E118" s="16"/>
      <c r="F118" s="19"/>
      <c r="G118" s="23"/>
      <c r="H118" s="28" t="s">
        <v>228</v>
      </c>
      <c r="I118" s="32"/>
      <c r="J118" s="47" t="s">
        <v>228</v>
      </c>
      <c r="K118" s="53"/>
      <c r="L118" s="5"/>
    </row>
    <row r="119" spans="1:12" ht="27.95" customHeight="1" x14ac:dyDescent="0.25">
      <c r="A119" s="3"/>
      <c r="B119" s="60" t="s">
        <v>229</v>
      </c>
      <c r="C119" s="59" t="s">
        <v>230</v>
      </c>
      <c r="D119" s="59"/>
      <c r="E119" s="59"/>
      <c r="F119" s="59"/>
      <c r="G119" s="59"/>
      <c r="H119" s="59"/>
      <c r="I119" s="59"/>
      <c r="J119" s="59"/>
      <c r="K119" s="57"/>
      <c r="L119" s="5"/>
    </row>
    <row r="120" spans="1:12" ht="18" customHeight="1" x14ac:dyDescent="0.25">
      <c r="A120" s="3"/>
      <c r="B120" s="60"/>
      <c r="C120" s="9"/>
      <c r="D120" s="38" t="s">
        <v>2</v>
      </c>
      <c r="E120" s="39"/>
      <c r="F120" s="40" t="s">
        <v>93</v>
      </c>
      <c r="G120" s="41"/>
      <c r="H120" s="42" t="s">
        <v>244</v>
      </c>
      <c r="I120" s="43"/>
      <c r="J120" s="45" t="s">
        <v>3</v>
      </c>
      <c r="K120" s="51"/>
      <c r="L120" s="5"/>
    </row>
    <row r="121" spans="1:12" ht="18" customHeight="1" x14ac:dyDescent="0.25">
      <c r="A121" s="3"/>
      <c r="B121" s="60"/>
      <c r="C121" s="9"/>
      <c r="D121" s="11" t="s">
        <v>231</v>
      </c>
      <c r="E121" s="15"/>
      <c r="F121" s="21" t="s">
        <v>167</v>
      </c>
      <c r="G121" s="25"/>
      <c r="H121" s="27" t="s">
        <v>237</v>
      </c>
      <c r="I121" s="31"/>
      <c r="J121" s="46" t="s">
        <v>231</v>
      </c>
      <c r="K121" s="52"/>
      <c r="L121" s="5"/>
    </row>
    <row r="122" spans="1:12" ht="18" customHeight="1" x14ac:dyDescent="0.25">
      <c r="A122" s="3"/>
      <c r="B122" s="60"/>
      <c r="C122" s="9"/>
      <c r="D122" s="11" t="s">
        <v>232</v>
      </c>
      <c r="E122" s="15"/>
      <c r="F122" s="21"/>
      <c r="G122" s="25"/>
      <c r="H122" s="27" t="s">
        <v>238</v>
      </c>
      <c r="I122" s="31"/>
      <c r="J122" s="46" t="s">
        <v>232</v>
      </c>
      <c r="K122" s="52"/>
      <c r="L122" s="5"/>
    </row>
    <row r="123" spans="1:12" ht="18" customHeight="1" x14ac:dyDescent="0.25">
      <c r="A123" s="3"/>
      <c r="B123" s="60"/>
      <c r="C123" s="9"/>
      <c r="D123" s="11" t="s">
        <v>233</v>
      </c>
      <c r="E123" s="15"/>
      <c r="F123" s="21"/>
      <c r="G123" s="25"/>
      <c r="H123" s="27" t="s">
        <v>239</v>
      </c>
      <c r="I123" s="31"/>
      <c r="J123" s="46" t="s">
        <v>233</v>
      </c>
      <c r="K123" s="52"/>
      <c r="L123" s="5"/>
    </row>
    <row r="124" spans="1:12" ht="18" customHeight="1" x14ac:dyDescent="0.25">
      <c r="A124" s="3"/>
      <c r="B124" s="60"/>
      <c r="C124" s="9"/>
      <c r="D124" s="11" t="s">
        <v>234</v>
      </c>
      <c r="E124" s="15"/>
      <c r="F124" s="21"/>
      <c r="G124" s="25"/>
      <c r="H124" s="27" t="s">
        <v>240</v>
      </c>
      <c r="I124" s="31"/>
      <c r="J124" s="46" t="s">
        <v>234</v>
      </c>
      <c r="K124" s="52"/>
      <c r="L124" s="5"/>
    </row>
    <row r="125" spans="1:12" ht="18" customHeight="1" x14ac:dyDescent="0.25">
      <c r="A125" s="3"/>
      <c r="B125" s="60"/>
      <c r="C125" s="9"/>
      <c r="D125" s="11" t="s">
        <v>235</v>
      </c>
      <c r="E125" s="15"/>
      <c r="F125" s="21"/>
      <c r="G125" s="25"/>
      <c r="H125" s="28" t="s">
        <v>241</v>
      </c>
      <c r="I125" s="32"/>
      <c r="J125" s="46" t="s">
        <v>235</v>
      </c>
      <c r="K125" s="52"/>
      <c r="L125" s="5"/>
    </row>
    <row r="126" spans="1:12" ht="18" customHeight="1" thickBot="1" x14ac:dyDescent="0.3">
      <c r="A126" s="3"/>
      <c r="B126" s="61"/>
      <c r="C126" s="10"/>
      <c r="D126" s="14" t="s">
        <v>236</v>
      </c>
      <c r="E126" s="18"/>
      <c r="F126" s="22"/>
      <c r="G126" s="26"/>
      <c r="H126" s="30"/>
      <c r="I126" s="34"/>
      <c r="J126" s="49" t="s">
        <v>242</v>
      </c>
      <c r="K126" s="58"/>
      <c r="L126" s="5"/>
    </row>
    <row r="127" spans="1:12" ht="15.95" customHeight="1" thickTop="1" x14ac:dyDescent="0.25">
      <c r="A127" s="3"/>
      <c r="B127" s="37"/>
      <c r="C127" s="7"/>
      <c r="D127" s="3"/>
      <c r="E127" s="8"/>
      <c r="F127" s="3"/>
      <c r="G127" s="8"/>
      <c r="H127" s="3"/>
      <c r="I127" s="8"/>
      <c r="J127" s="3"/>
      <c r="K127" s="3"/>
      <c r="L127" s="3"/>
    </row>
  </sheetData>
  <mergeCells count="32">
    <mergeCell ref="B2:B8"/>
    <mergeCell ref="C2:J2"/>
    <mergeCell ref="C9:J9"/>
    <mergeCell ref="C16:J16"/>
    <mergeCell ref="C24:J24"/>
    <mergeCell ref="B9:B15"/>
    <mergeCell ref="B16:B23"/>
    <mergeCell ref="B24:B32"/>
    <mergeCell ref="C80:J80"/>
    <mergeCell ref="C89:J89"/>
    <mergeCell ref="C98:J98"/>
    <mergeCell ref="B50:B58"/>
    <mergeCell ref="B59:B66"/>
    <mergeCell ref="B67:B73"/>
    <mergeCell ref="B74:B79"/>
    <mergeCell ref="B80:B88"/>
    <mergeCell ref="C119:J119"/>
    <mergeCell ref="B119:B126"/>
    <mergeCell ref="B33:B41"/>
    <mergeCell ref="B42:B49"/>
    <mergeCell ref="B104:B110"/>
    <mergeCell ref="B111:B118"/>
    <mergeCell ref="C104:J104"/>
    <mergeCell ref="C111:J111"/>
    <mergeCell ref="C33:J33"/>
    <mergeCell ref="B89:B97"/>
    <mergeCell ref="B98:B103"/>
    <mergeCell ref="C42:J42"/>
    <mergeCell ref="C50:J50"/>
    <mergeCell ref="C59:J59"/>
    <mergeCell ref="C67:J67"/>
    <mergeCell ref="C74:J74"/>
  </mergeCells>
  <hyperlinks>
    <hyperlink ref="D8" r:id="rId1" display="mailto:office@tr-register.at"/>
    <hyperlink ref="F5" r:id="rId2" display="mailto:hansi.holzmann@a1.net"/>
    <hyperlink ref="H8" r:id="rId3" display="mailto:office@tr-register.at"/>
    <hyperlink ref="J8" r:id="rId4" display="mailto:office@tr-register.at"/>
    <hyperlink ref="D15" r:id="rId5" display="mailto:ivanhou@pandora.be"/>
    <hyperlink ref="F15" r:id="rId6" display="mailto:edecavele@hotmail.com"/>
    <hyperlink ref="H15" r:id="rId7" display="mailto:ivanhou@pandora.be"/>
    <hyperlink ref="J15" r:id="rId8" display="mailto:edecavele@hotmail.com"/>
    <hyperlink ref="D22" r:id="rId9" display="mailto:praesident@swisstrclub.ch"/>
    <hyperlink ref="F22" r:id="rId10" display="mailto:vize@swisstrclub.ch"/>
    <hyperlink ref="H23" r:id="rId11" display="mailto:re-tr@bluewin.ch"/>
    <hyperlink ref="J22" r:id="rId12" display="mailto:praesident@swisstrclub.ch"/>
    <hyperlink ref="C24" r:id="rId13" display="http://www.tr-register.de/"/>
    <hyperlink ref="D30" r:id="rId14" display="mailto:praesident@tr-register.de"/>
    <hyperlink ref="F31" r:id="rId15" display="mailto:geschaeftsadresse@tr-register.de"/>
    <hyperlink ref="H32" r:id="rId16" display="mailto:gerhard.boese@t-online.de"/>
    <hyperlink ref="J32" r:id="rId17" display="mailto:gerhard.boese@t-online.de"/>
    <hyperlink ref="C33" r:id="rId18" display="http://www.triumph-ig.de/"/>
    <hyperlink ref="D40" r:id="rId19" display="mailto:Mani.Diehl@t-online.de"/>
    <hyperlink ref="H41" r:id="rId20" display="mailto:Triumph@Williams-Illustration.de"/>
    <hyperlink ref="J41" r:id="rId21" display="mailto:Triumph@Williams-Illustration.de"/>
    <hyperlink ref="C42" r:id="rId22" display="http://www.tr-club.dk/"/>
    <hyperlink ref="D48" r:id="rId23" display="mailto:ptb@bowadtimprovement.dk"/>
    <hyperlink ref="F49" r:id="rId24" display="mailto:noerretranders@forum.dk"/>
    <hyperlink ref="H48" r:id="rId25" display="mailto:pnr@beierholm.dk"/>
    <hyperlink ref="J48" r:id="rId26" display="mailto:pnr@beierholm.dk"/>
    <hyperlink ref="C50" r:id="rId27" display="http://www.trclub-spain.com/"/>
    <hyperlink ref="D56" r:id="rId28" display="mailto:Arturo.canalda@trclub-spain.com"/>
    <hyperlink ref="F58" r:id="rId29" display="mailto:jjordano@trclub-spain.com"/>
    <hyperlink ref="H57" r:id="rId30" display="mailto:jiromani@trclub-spain.com"/>
    <hyperlink ref="J56" r:id="rId31" display="mailto:arturo.canalda@trclub-spain.com"/>
    <hyperlink ref="C59" r:id="rId32" display="http://www.trregisterfrance.fr/"/>
    <hyperlink ref="D66" r:id="rId33" display="mailto:michelgerbier@wanadoo.fr"/>
    <hyperlink ref="H65" r:id="rId34" display="mailto:valerie.pachet@gmail.com"/>
    <hyperlink ref="J66" r:id="rId35" display="mailto:michelgerbier@wanadoo.fr"/>
    <hyperlink ref="C67" r:id="rId36" display="http://www.triumph-club-de-france.fr/"/>
    <hyperlink ref="H73" r:id="rId37" display="mailto:lexetmargasmit@hotmail.com"/>
    <hyperlink ref="C74" r:id="rId38" display="http://www.trregister.gr/"/>
    <hyperlink ref="F78" r:id="rId39" display="mailto:haniotisdim@gmail.com"/>
    <hyperlink ref="H78" r:id="rId40" display="mailto:nikigeorgopoulou@hotmail.com"/>
    <hyperlink ref="C80" r:id="rId41" display="http://www.tr-register.co.uk/"/>
    <hyperlink ref="D88" r:id="rId42" display="mailto:chairman@tr-register.co.uk"/>
    <hyperlink ref="F88" r:id="rId43" display="mailto:oseacord@btinternet.com"/>
    <hyperlink ref="C89" r:id="rId44" display="http://www.tr-register.it/"/>
    <hyperlink ref="D96" r:id="rId45" display="mailto:president@tr-register.it"/>
    <hyperlink ref="F96" r:id="rId46" display="mailto:vicepresident@tr-register.it"/>
    <hyperlink ref="H97" r:id="rId47" display="mailto:znbeppe@studiozanini.tv"/>
    <hyperlink ref="J96" r:id="rId48" display="mailto:tech@tr-register.it"/>
    <hyperlink ref="D103" r:id="rId49" display="mailto:trregisterireland@gmail.com"/>
    <hyperlink ref="C111" r:id="rId50" display="http://www.trch.nl/"/>
    <hyperlink ref="D118" r:id="rId51" display="mailto:voorzitter@trclub.nl"/>
    <hyperlink ref="F117" r:id="rId52" display="javascript:void(0);"/>
    <hyperlink ref="H118" r:id="rId53" display="mailto:cic@trclub.nl"/>
    <hyperlink ref="J118" r:id="rId54" display="mailto:cic@trclub.nl"/>
    <hyperlink ref="C119" r:id="rId55" display="http://www.triumphtr.com/"/>
    <hyperlink ref="D126" r:id="rId56" display="mailto:nylen@telia.com"/>
    <hyperlink ref="H125" r:id="rId57" display="mailto:jan.sjogren@tele2.se"/>
    <hyperlink ref="J126" r:id="rId58" display="mailto:nylen@telia.com"/>
    <hyperlink ref="C2" r:id="rId59" display="http://www.tr-register.at/"/>
    <hyperlink ref="C16" r:id="rId60" display="http://www.swisstrclub.ch/"/>
  </hyperlinks>
  <printOptions horizontalCentered="1"/>
  <pageMargins left="0" right="0" top="0" bottom="0" header="0" footer="0"/>
  <pageSetup paperSize="9" scale="94" fitToHeight="0" orientation="landscape" horizontalDpi="300" verticalDpi="30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Feuil1!OLE_LINK1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Auvergne Plaisance et Croisière</dc:creator>
  <cp:lastModifiedBy>Auvergne Plaisance et Croisière</cp:lastModifiedBy>
  <cp:lastPrinted>2015-04-04T07:52:54Z</cp:lastPrinted>
  <dcterms:created xsi:type="dcterms:W3CDTF">2015-04-04T07:01:19Z</dcterms:created>
  <dcterms:modified xsi:type="dcterms:W3CDTF">2015-04-08T08:38:38Z</dcterms:modified>
</cp:coreProperties>
</file>